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3" activeTab="0"/>
  </bookViews>
  <sheets>
    <sheet name="INSTRUCTIVO" sheetId="1" r:id="rId1"/>
    <sheet name="SOLICITUD-DATOS SOC" sheetId="2" r:id="rId2"/>
    <sheet name="SOCIOS" sheetId="3" r:id="rId3"/>
    <sheet name="NO SOCIOS" sheetId="4" r:id="rId4"/>
    <sheet name="I M P R I M I R" sheetId="5" r:id="rId5"/>
    <sheet name="BD-RP" sheetId="6" state="hidden" r:id="rId6"/>
  </sheets>
  <definedNames>
    <definedName name="_xlnm.Print_Titles" localSheetId="4">'I M P R I M I R'!$1:$6</definedName>
    <definedName name="_xlnm.Print_Titles">'I M P R I M I R'!$1:$6</definedName>
  </definedNames>
  <calcPr fullCalcOnLoad="1"/>
</workbook>
</file>

<file path=xl/sharedStrings.xml><?xml version="1.0" encoding="utf-8"?>
<sst xmlns="http://schemas.openxmlformats.org/spreadsheetml/2006/main" count="2388" uniqueCount="130">
  <si>
    <r>
      <t xml:space="preserve">INSTRUCCIONES DE LLENADO </t>
    </r>
    <r>
      <rPr>
        <b/>
        <u val="single"/>
        <sz val="16"/>
        <color indexed="10"/>
        <rFont val="Times New Roman"/>
        <family val="1"/>
      </rPr>
      <t>-POR FAVOR SEGUIR EL ORDEN-</t>
    </r>
  </si>
  <si>
    <r>
      <t xml:space="preserve">GUARDAR ARCHIVO:  ELEGIR LA OPCIÓN "GUARDAR COMO" PONER NOMBRE DE LA SOCIEDAD Y ELEGIR COMO TIPO: "ARCHIVO EXCEL </t>
    </r>
    <r>
      <rPr>
        <b/>
        <sz val="14"/>
        <color indexed="8"/>
        <rFont val="Times New Roman"/>
        <family val="1"/>
      </rPr>
      <t>HABILITADO PARA MACRO</t>
    </r>
    <r>
      <rPr>
        <sz val="14"/>
        <color indexed="8"/>
        <rFont val="Times New Roman"/>
        <family val="1"/>
      </rPr>
      <t>".</t>
    </r>
  </si>
  <si>
    <t>POSICIONARSE EN SOLAPA "SOLICITUD-DATOS SOC", Y COMPLETAR DATOS.</t>
  </si>
  <si>
    <t>POSICIONARSE EN SOLAPA "SOCIOS", Y COMPLETAR DATOS SEGÚN SEA SOCIOS HUMANO/S O PERSONA/S. JURÍDICA.</t>
  </si>
  <si>
    <t>POSICIONARSE EN SOLAPA "NO SOCIOS". Para el caso que exista miembros de los órganos de representación, administración y/o fiscalización que NO sean SOCIOS.</t>
  </si>
  <si>
    <t>POSICIONARSE EN SOLAPA "IMPRIMIR". DEBE PRESIONAR PRIMERO LOS BOTONES UNO (1º) Y DOS (2º), ANTES DEL DE IMPRIMIR.</t>
  </si>
  <si>
    <t xml:space="preserve"> FORMULARIO SC/RPC –ACT. MAYO/2016-</t>
  </si>
  <si>
    <t>(COMPLETAR CELDAS CON FONDO VERDE)</t>
  </si>
  <si>
    <t>REGISTRO PÚBLICO DE COMERCIO, TRIBUNAL SUPERIOR DE JUSTICIA DE LA PROVINCIA DE SANTA CRUZ</t>
  </si>
  <si>
    <t>NOMBRE DE LA SOCIEDAD:</t>
  </si>
  <si>
    <t>FECHA:</t>
  </si>
  <si>
    <t xml:space="preserve">ANEXO I (GESTIÓN/TRÁMITE)       </t>
  </si>
  <si>
    <t>FORM.</t>
  </si>
  <si>
    <t>APELLIDO/s DEL GESTIONANTE</t>
  </si>
  <si>
    <t>NOMBRE/s DEL DEL GESTIONANTE</t>
  </si>
  <si>
    <r>
      <t>DATOS</t>
    </r>
    <r>
      <rPr>
        <b/>
        <sz val="10"/>
        <color indexed="10"/>
        <rFont val="Times New Roman"/>
        <family val="1"/>
      </rPr>
      <t xml:space="preserve"> (en caso de ser ESCRIBANO/ABOG. SOLO INDICAR TRAMITE QUE INICIA)</t>
    </r>
  </si>
  <si>
    <t>COMPLETAR</t>
  </si>
  <si>
    <t>CONCEPTO</t>
  </si>
  <si>
    <r>
      <t>-</t>
    </r>
    <r>
      <rPr>
        <b/>
        <u val="single"/>
        <sz val="10"/>
        <color indexed="8"/>
        <rFont val="Times New Roman"/>
        <family val="1"/>
      </rPr>
      <t xml:space="preserve">EN MAYUSCULA </t>
    </r>
    <r>
      <rPr>
        <b/>
        <sz val="10"/>
        <color indexed="8"/>
        <rFont val="Times New Roman"/>
        <family val="1"/>
      </rPr>
      <t>-</t>
    </r>
  </si>
  <si>
    <t>I</t>
  </si>
  <si>
    <t>TRAMITE QUE SE INICIA:</t>
  </si>
  <si>
    <r>
      <t>DOC. IDENTIDAD –</t>
    </r>
    <r>
      <rPr>
        <b/>
        <sz val="10"/>
        <color indexed="8"/>
        <rFont val="Times New Roman"/>
        <family val="1"/>
      </rPr>
      <t>sin puntos</t>
    </r>
    <r>
      <rPr>
        <sz val="10"/>
        <color indexed="8"/>
        <rFont val="Times New Roman"/>
        <family val="1"/>
      </rPr>
      <t>-: ……………………</t>
    </r>
  </si>
  <si>
    <r>
      <t>CUIT/CUIL –</t>
    </r>
    <r>
      <rPr>
        <b/>
        <sz val="10"/>
        <color indexed="8"/>
        <rFont val="Times New Roman"/>
        <family val="1"/>
      </rPr>
      <t>sin puntos ni barras</t>
    </r>
    <r>
      <rPr>
        <sz val="10"/>
        <color indexed="8"/>
        <rFont val="Times New Roman"/>
        <family val="1"/>
      </rPr>
      <t>-:</t>
    </r>
  </si>
  <si>
    <r>
      <t>FECHA DE NACIMIENTO –</t>
    </r>
    <r>
      <rPr>
        <b/>
        <sz val="10"/>
        <color indexed="8"/>
        <rFont val="Times New Roman"/>
        <family val="1"/>
      </rPr>
      <t>dd/mm/aa</t>
    </r>
    <r>
      <rPr>
        <sz val="10"/>
        <color indexed="8"/>
        <rFont val="Times New Roman"/>
        <family val="1"/>
      </rPr>
      <t>-:</t>
    </r>
  </si>
  <si>
    <t>LUGAR DE NACIMIENTO:</t>
  </si>
  <si>
    <t>NACIONALIDAD:</t>
  </si>
  <si>
    <t>PROFESIÓN:</t>
  </si>
  <si>
    <t>DOMICILIO REAL:</t>
  </si>
  <si>
    <r>
      <t>CEL/TEL –</t>
    </r>
    <r>
      <rPr>
        <b/>
        <sz val="10"/>
        <color indexed="8"/>
        <rFont val="Times New Roman"/>
        <family val="1"/>
      </rPr>
      <t>sin puntos ni barras</t>
    </r>
    <r>
      <rPr>
        <sz val="10"/>
        <color indexed="8"/>
        <rFont val="Times New Roman"/>
        <family val="1"/>
      </rPr>
      <t>-:</t>
    </r>
  </si>
  <si>
    <t>EMAIL:</t>
  </si>
  <si>
    <t>ANEXO II -DATOS DE LA SOCIEDAD-</t>
  </si>
  <si>
    <t>NOMBRE SOCIEDAD</t>
  </si>
  <si>
    <t>DATOS</t>
  </si>
  <si>
    <t>COMPLETAR -EN MAYUSCULA -</t>
  </si>
  <si>
    <t>II</t>
  </si>
  <si>
    <r>
      <t>CUIT -</t>
    </r>
    <r>
      <rPr>
        <b/>
        <sz val="10"/>
        <color indexed="8"/>
        <rFont val="Times New Roman"/>
        <family val="1"/>
      </rPr>
      <t>sin puntos ni barras</t>
    </r>
    <r>
      <rPr>
        <sz val="10"/>
        <color indexed="8"/>
        <rFont val="Times New Roman"/>
        <family val="1"/>
      </rPr>
      <t>-:</t>
    </r>
  </si>
  <si>
    <t>DOMICILIO SOCIAL:</t>
  </si>
  <si>
    <t>DIRECCION SEDE SOCIAL:</t>
  </si>
  <si>
    <t>III.CST</t>
  </si>
  <si>
    <t>CAPITAL SOCIAL:</t>
  </si>
  <si>
    <t>III.Q</t>
  </si>
  <si>
    <t>TOTAL DE CUOTAS PARTES/ACCIONES:</t>
  </si>
  <si>
    <r>
      <t>CEL/TEL (de administración) -</t>
    </r>
    <r>
      <rPr>
        <b/>
        <sz val="10"/>
        <color indexed="8"/>
        <rFont val="Times New Roman"/>
        <family val="1"/>
      </rPr>
      <t>-sin puntos ni barras-</t>
    </r>
    <r>
      <rPr>
        <sz val="10"/>
        <color indexed="8"/>
        <rFont val="Times New Roman"/>
        <family val="1"/>
      </rPr>
      <t>:</t>
    </r>
  </si>
  <si>
    <r>
      <t xml:space="preserve">EMAIL (de administración) </t>
    </r>
    <r>
      <rPr>
        <b/>
        <sz val="10"/>
        <color indexed="8"/>
        <rFont val="Times New Roman"/>
        <family val="1"/>
      </rPr>
      <t>-sin puntos ni barras-</t>
    </r>
    <r>
      <rPr>
        <sz val="10"/>
        <color indexed="8"/>
        <rFont val="Times New Roman"/>
        <family val="1"/>
      </rPr>
      <t>:</t>
    </r>
  </si>
  <si>
    <t>ANEXO VII.A DATOS SOCIOS PERSONAS HUMANAS</t>
  </si>
  <si>
    <t>ANEXO VII.B SOCIOS PERSONAS JURÍDICAS</t>
  </si>
  <si>
    <t>APELLIDO/s DEL SOCIO</t>
  </si>
  <si>
    <t>NOMBRE/s DEL SOCIO</t>
  </si>
  <si>
    <t>RAZON SOCIAL/DENOMINACIÓN SOCIO PERSONA JURÍDICA</t>
  </si>
  <si>
    <t>XX SA</t>
  </si>
  <si>
    <t>VII.A</t>
  </si>
  <si>
    <t>VII.B</t>
  </si>
  <si>
    <r>
      <t>CUIT –</t>
    </r>
    <r>
      <rPr>
        <b/>
        <sz val="10"/>
        <color indexed="8"/>
        <rFont val="Times New Roman"/>
        <family val="1"/>
      </rPr>
      <t>sin puntos ni barras</t>
    </r>
    <r>
      <rPr>
        <sz val="10"/>
        <color indexed="8"/>
        <rFont val="Times New Roman"/>
        <family val="1"/>
      </rPr>
      <t>-:</t>
    </r>
  </si>
  <si>
    <t>TIPO DE PERSONA JCA -sociedad, asociación, mutual, etc-:</t>
  </si>
  <si>
    <t>ORGANISMO /s DONDE SE INSCRIBIÓ CONSTITUCIÓN:</t>
  </si>
  <si>
    <t>DATOS DE RESOLUCIÓN/OTROS INSCRIPCIÓN:</t>
  </si>
  <si>
    <t>FECHA DE INSCRIPCIÓN:</t>
  </si>
  <si>
    <t>LUGAR DE INSCRIPCIÓN:</t>
  </si>
  <si>
    <t>DOMICILIOS SOCIAL:</t>
  </si>
  <si>
    <t>SEDE SOCIAL:</t>
  </si>
  <si>
    <r>
      <t>TEL/CEL –</t>
    </r>
    <r>
      <rPr>
        <b/>
        <sz val="10"/>
        <color indexed="8"/>
        <rFont val="Times New Roman"/>
        <family val="1"/>
      </rPr>
      <t>sin puntos ni barras</t>
    </r>
    <r>
      <rPr>
        <sz val="10"/>
        <color indexed="8"/>
        <rFont val="Times New Roman"/>
        <family val="1"/>
      </rPr>
      <t>-:</t>
    </r>
  </si>
  <si>
    <t>ESTADO CIVIL:</t>
  </si>
  <si>
    <t>APELLIDO/S CÓNYUGE:</t>
  </si>
  <si>
    <t>NROS DE ACCIONES/CUOTAS TITULAR:</t>
  </si>
  <si>
    <t>NOMBRE/S CÓNYUGE</t>
  </si>
  <si>
    <t>III.%</t>
  </si>
  <si>
    <t>PARTICIPACIÓN S/CAPITAL (%):</t>
  </si>
  <si>
    <r>
      <t>DOC. IDENTIDAD (cónyuge) –</t>
    </r>
    <r>
      <rPr>
        <b/>
        <sz val="10"/>
        <color indexed="8"/>
        <rFont val="Times New Roman"/>
        <family val="1"/>
      </rPr>
      <t>sin puntos ni barras</t>
    </r>
    <r>
      <rPr>
        <sz val="10"/>
        <color indexed="8"/>
        <rFont val="Times New Roman"/>
        <family val="1"/>
      </rPr>
      <t xml:space="preserve">-: </t>
    </r>
  </si>
  <si>
    <t>III.CS</t>
  </si>
  <si>
    <r>
      <t xml:space="preserve">CAPITAL </t>
    </r>
    <r>
      <rPr>
        <b/>
        <sz val="10"/>
        <color indexed="8"/>
        <rFont val="Times New Roman"/>
        <family val="1"/>
      </rPr>
      <t>SUSCRIPTO</t>
    </r>
    <r>
      <rPr>
        <sz val="10"/>
        <color indexed="8"/>
        <rFont val="Times New Roman"/>
        <family val="1"/>
      </rPr>
      <t>:</t>
    </r>
  </si>
  <si>
    <t>III.CI</t>
  </si>
  <si>
    <r>
      <t>CAPITAL</t>
    </r>
    <r>
      <rPr>
        <b/>
        <sz val="10"/>
        <color indexed="8"/>
        <rFont val="Times New Roman"/>
        <family val="1"/>
      </rPr>
      <t xml:space="preserve"> INTEGRADO</t>
    </r>
    <r>
      <rPr>
        <sz val="10"/>
        <color indexed="8"/>
        <rFont val="Times New Roman"/>
        <family val="1"/>
      </rPr>
      <t>:</t>
    </r>
  </si>
  <si>
    <t>III</t>
  </si>
  <si>
    <t>¿SOCIO/ACC. FUNDADOR? -SI/NO-:</t>
  </si>
  <si>
    <t>NOMBRE/S Y APLELLIDO/S DE QUIEN/ES ES CEDENTE:</t>
  </si>
  <si>
    <t>NOTA/OBSERVACIÓN.</t>
  </si>
  <si>
    <t>¿SOCIO/ACC. FUNDADOR? -SI/NO-::</t>
  </si>
  <si>
    <t>IV</t>
  </si>
  <si>
    <r>
      <t xml:space="preserve">NOMBRE CARGO </t>
    </r>
    <r>
      <rPr>
        <u val="single"/>
        <sz val="10"/>
        <color indexed="8"/>
        <rFont val="Times New Roman"/>
        <family val="1"/>
      </rPr>
      <t xml:space="preserve">REP. LEGAL </t>
    </r>
    <r>
      <rPr>
        <sz val="10"/>
        <color indexed="8"/>
        <rFont val="Times New Roman"/>
        <family val="1"/>
      </rPr>
      <t>QUE OCUPA:</t>
    </r>
  </si>
  <si>
    <t>V</t>
  </si>
  <si>
    <r>
      <t>NOMBRE CARGO</t>
    </r>
    <r>
      <rPr>
        <u val="single"/>
        <sz val="10"/>
        <color indexed="8"/>
        <rFont val="Times New Roman"/>
        <family val="1"/>
      </rPr>
      <t xml:space="preserve"> ADMINISTRACIÓN</t>
    </r>
    <r>
      <rPr>
        <sz val="10"/>
        <color indexed="8"/>
        <rFont val="Times New Roman"/>
        <family val="1"/>
      </rPr>
      <t xml:space="preserve"> QUE OCUPA:</t>
    </r>
  </si>
  <si>
    <t>VI</t>
  </si>
  <si>
    <r>
      <t xml:space="preserve">NOMBRE CARGO </t>
    </r>
    <r>
      <rPr>
        <u val="single"/>
        <sz val="10"/>
        <color indexed="8"/>
        <rFont val="Times New Roman"/>
        <family val="1"/>
      </rPr>
      <t>FISCALIZACIÓN</t>
    </r>
    <r>
      <rPr>
        <sz val="10"/>
        <color indexed="8"/>
        <rFont val="Times New Roman"/>
        <family val="1"/>
      </rPr>
      <t xml:space="preserve"> QUE OCUPA:</t>
    </r>
  </si>
  <si>
    <t>TERCEROS -NO SOCIOS- INTEGRANTES DE LOS ORGANOS DE LAS SOCIEDAD</t>
  </si>
  <si>
    <t>APELLIDO/s DEL TERCERO</t>
  </si>
  <si>
    <t>NS</t>
  </si>
  <si>
    <t>VINCULADOS</t>
  </si>
  <si>
    <t>FILA Nº</t>
  </si>
  <si>
    <t>DOC. IDENTIDAD –sin puntos-: ……………………</t>
  </si>
  <si>
    <t>CUIT/CUIL –sin puntos ni barras-:</t>
  </si>
  <si>
    <t>FECHA DE NACIMIENTO –dd/mm/aa-:</t>
  </si>
  <si>
    <t>CEL/TEL –sin puntos ni barras-:</t>
  </si>
  <si>
    <t>CUIT -sin puntos ni barras-:</t>
  </si>
  <si>
    <t>CEL/TEL (de administración) --sin puntos ni barras-:</t>
  </si>
  <si>
    <t>EMAIL (de administración) -sin puntos ni barras-:</t>
  </si>
  <si>
    <t>NOMBRE/S Y APLELLIDO/S DE QUIEN/ES ES CESIONARIO:</t>
  </si>
  <si>
    <t>CAPITAL INTEGRADO:</t>
  </si>
  <si>
    <t>CAPITAL SUSCRIPTO:</t>
  </si>
  <si>
    <t>NOMBRE CARGO REP. LEGAL QUE OCUPA:</t>
  </si>
  <si>
    <t xml:space="preserve">DOC. IDENTIDAD (cónyuge) –sin puntos ni barras-: </t>
  </si>
  <si>
    <t>NOMBRE CARGO ADMINISTRACIÓN QUE OCUPA:</t>
  </si>
  <si>
    <t>NOMBRE CARGO FISCALIZACIÓN QUE OCUPA:</t>
  </si>
  <si>
    <t>CUIT –sin puntos ni barras-:</t>
  </si>
  <si>
    <t>TEL/CEL –sin puntos ni barras-:</t>
  </si>
  <si>
    <t>REFERENCIA</t>
  </si>
  <si>
    <t>I: DATOS SOLICITANTE</t>
  </si>
  <si>
    <t>IV: REPRESENTANTES LEGALES</t>
  </si>
  <si>
    <t>II: DATOS DE LA SOCIEDAD</t>
  </si>
  <si>
    <t>V:  INTEGRANTES ÓRGANO DE ADMINISTRACIÓN</t>
  </si>
  <si>
    <t>III:DATOS S/CAPITAL</t>
  </si>
  <si>
    <t>VI: INTEGRANTES ÓRGANO DE FISCALIZACIÓN</t>
  </si>
  <si>
    <t>III%: PARTICIPACIÓN DE LOS SOCIOS S/CAPITAL</t>
  </si>
  <si>
    <t>III Q: CANTIDAD DE ACCIONES/CUOTAS PARTES QUE POSEE C/SOCIO/ACCIONISTA</t>
  </si>
  <si>
    <t>VII.A: DATOS SOCIOS PERSONAS HUMANAS</t>
  </si>
  <si>
    <t>III CS: CAPITAL SUSCRIPTO C/SOCIO/ACCIONISTA</t>
  </si>
  <si>
    <t>VII.B: DATOS SOCIOS PERSONAS JURÍDICAS</t>
  </si>
  <si>
    <t>III CI: CAPITAL INTEGRADO C/SOCIO/ACCIONISTA</t>
  </si>
  <si>
    <t>NS: DATOS MIEMBROS DE LOS ÓRGANOS SOCIALES NO SOCIOS</t>
  </si>
  <si>
    <t>BASE DE DATOS</t>
  </si>
  <si>
    <t>FECHA DE CARGA BASE DATOS:</t>
  </si>
  <si>
    <t>EXPTE. NRO. DONDE SE DENUNCIÓ DATOS:</t>
  </si>
  <si>
    <t>465/16</t>
  </si>
  <si>
    <t>NRO. DE LEGAJO</t>
  </si>
  <si>
    <t>COD. Gral.</t>
  </si>
  <si>
    <t>COD. Int.</t>
  </si>
  <si>
    <t>DATOS DENUNCIADOS</t>
  </si>
  <si>
    <t>FECHA</t>
  </si>
  <si>
    <t>EXPTE./OTROS</t>
  </si>
  <si>
    <t>INSCRIPTO RPC</t>
  </si>
  <si>
    <t>FECHA ALTA/MO-DIFICACIÓN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</si>
</sst>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DD/MM/YYYY"/>
    <numFmt numFmtId="167" formatCode="DD/MM/YYYY;@"/>
    <numFmt numFmtId="168" formatCode="0.00%"/>
    <numFmt numFmtId="169" formatCode="&quot;$ &quot;#,##0.00"/>
    <numFmt numFmtId="170" formatCode="D/MM/YYYY;@"/>
  </numFmts>
  <fonts count="28">
    <font>
      <sz val="10"/>
      <name val="Mang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u val="single"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</cellStyleXfs>
  <cellXfs count="215">
    <xf numFmtId="164" fontId="1" fillId="0" borderId="0" xfId="0" applyAlignment="1">
      <alignment/>
    </xf>
    <xf numFmtId="164" fontId="3" fillId="0" borderId="0" xfId="21" applyFont="1">
      <alignment/>
      <protection/>
    </xf>
    <xf numFmtId="164" fontId="4" fillId="0" borderId="0" xfId="21" applyFont="1" applyBorder="1" applyAlignment="1">
      <alignment horizontal="center" wrapText="1"/>
      <protection/>
    </xf>
    <xf numFmtId="164" fontId="3" fillId="0" borderId="0" xfId="21" applyFont="1" applyAlignment="1">
      <alignment vertical="top"/>
      <protection/>
    </xf>
    <xf numFmtId="164" fontId="3" fillId="0" borderId="0" xfId="21" applyFont="1" applyBorder="1" applyAlignment="1">
      <alignment horizontal="left" vertical="top" wrapText="1"/>
      <protection/>
    </xf>
    <xf numFmtId="164" fontId="3" fillId="0" borderId="0" xfId="21" applyFont="1" applyAlignment="1">
      <alignment vertical="top" wrapText="1"/>
      <protection/>
    </xf>
    <xf numFmtId="164" fontId="7" fillId="0" borderId="0" xfId="21" applyFont="1" applyProtection="1">
      <alignment/>
      <protection/>
    </xf>
    <xf numFmtId="164" fontId="7" fillId="0" borderId="0" xfId="21" applyNumberFormat="1" applyFont="1" applyAlignment="1" applyProtection="1">
      <alignment horizontal="left"/>
      <protection/>
    </xf>
    <xf numFmtId="164" fontId="6" fillId="0" borderId="0" xfId="21" applyFont="1" applyAlignment="1" applyProtection="1">
      <alignment horizontal="left" vertical="center"/>
      <protection/>
    </xf>
    <xf numFmtId="164" fontId="8" fillId="0" borderId="0" xfId="21" applyFont="1" applyBorder="1" applyAlignment="1" applyProtection="1">
      <alignment horizontal="center" vertical="center"/>
      <protection/>
    </xf>
    <xf numFmtId="164" fontId="9" fillId="0" borderId="1" xfId="21" applyFont="1" applyBorder="1" applyAlignment="1" applyProtection="1">
      <alignment horizontal="center" vertical="top" wrapText="1"/>
      <protection/>
    </xf>
    <xf numFmtId="164" fontId="10" fillId="0" borderId="2" xfId="21" applyFont="1" applyBorder="1" applyAlignment="1" applyProtection="1">
      <alignment horizontal="right" vertical="top" wrapText="1"/>
      <protection/>
    </xf>
    <xf numFmtId="164" fontId="11" fillId="2" borderId="2" xfId="21" applyFont="1" applyFill="1" applyBorder="1" applyAlignment="1" applyProtection="1">
      <alignment horizontal="left" vertical="top" wrapText="1"/>
      <protection locked="0"/>
    </xf>
    <xf numFmtId="164" fontId="3" fillId="0" borderId="0" xfId="21" applyFont="1" applyProtection="1">
      <alignment/>
      <protection/>
    </xf>
    <xf numFmtId="164" fontId="3" fillId="0" borderId="0" xfId="21" applyFont="1" applyAlignment="1" applyProtection="1">
      <alignment horizontal="left"/>
      <protection/>
    </xf>
    <xf numFmtId="164" fontId="10" fillId="0" borderId="0" xfId="21" applyFont="1" applyBorder="1" applyAlignment="1" applyProtection="1">
      <alignment horizontal="right" vertical="top"/>
      <protection/>
    </xf>
    <xf numFmtId="166" fontId="3" fillId="2" borderId="3" xfId="21" applyNumberFormat="1" applyFont="1" applyFill="1" applyBorder="1" applyAlignment="1" applyProtection="1">
      <alignment horizontal="left" vertical="top"/>
      <protection locked="0"/>
    </xf>
    <xf numFmtId="164" fontId="11" fillId="0" borderId="0" xfId="21" applyFont="1" applyFill="1" applyBorder="1" applyAlignment="1" applyProtection="1">
      <alignment horizontal="left" vertical="top"/>
      <protection/>
    </xf>
    <xf numFmtId="164" fontId="6" fillId="0" borderId="0" xfId="21" applyNumberFormat="1" applyFont="1" applyBorder="1" applyAlignment="1" applyProtection="1">
      <alignment horizontal="left"/>
      <protection/>
    </xf>
    <xf numFmtId="164" fontId="8" fillId="0" borderId="0" xfId="21" applyFont="1" applyAlignment="1" applyProtection="1">
      <alignment vertical="center"/>
      <protection/>
    </xf>
    <xf numFmtId="164" fontId="12" fillId="3" borderId="4" xfId="21" applyFont="1" applyFill="1" applyBorder="1" applyAlignment="1" applyProtection="1">
      <alignment horizontal="center" vertical="center" textRotation="180" wrapText="1"/>
      <protection/>
    </xf>
    <xf numFmtId="164" fontId="12" fillId="3" borderId="5" xfId="21" applyFont="1" applyFill="1" applyBorder="1" applyAlignment="1" applyProtection="1">
      <alignment horizontal="center" vertical="center" wrapText="1"/>
      <protection/>
    </xf>
    <xf numFmtId="164" fontId="7" fillId="3" borderId="6" xfId="21" applyFont="1" applyFill="1" applyBorder="1" applyAlignment="1" applyProtection="1">
      <alignment vertical="top" wrapText="1"/>
      <protection/>
    </xf>
    <xf numFmtId="164" fontId="12" fillId="3" borderId="2" xfId="21" applyFont="1" applyFill="1" applyBorder="1" applyAlignment="1" applyProtection="1">
      <alignment horizontal="center" vertical="center" wrapText="1"/>
      <protection/>
    </xf>
    <xf numFmtId="164" fontId="12" fillId="3" borderId="2" xfId="21" applyFont="1" applyFill="1" applyBorder="1" applyAlignment="1" applyProtection="1">
      <alignment vertical="center" wrapText="1"/>
      <protection/>
    </xf>
    <xf numFmtId="164" fontId="7" fillId="3" borderId="2" xfId="21" applyFont="1" applyFill="1" applyBorder="1" applyAlignment="1" applyProtection="1">
      <alignment horizontal="left" vertical="top" wrapText="1"/>
      <protection/>
    </xf>
    <xf numFmtId="164" fontId="7" fillId="3" borderId="2" xfId="21" applyFont="1" applyFill="1" applyBorder="1" applyAlignment="1" applyProtection="1">
      <alignment vertical="top" wrapText="1"/>
      <protection/>
    </xf>
    <xf numFmtId="164" fontId="12" fillId="3" borderId="2" xfId="21" applyFont="1" applyFill="1" applyBorder="1" applyAlignment="1" applyProtection="1">
      <alignment horizontal="left" vertical="top" wrapText="1"/>
      <protection/>
    </xf>
    <xf numFmtId="164" fontId="12" fillId="3" borderId="2" xfId="21" applyNumberFormat="1" applyFont="1" applyFill="1" applyBorder="1" applyAlignment="1" applyProtection="1">
      <alignment horizontal="left" vertical="top" wrapText="1"/>
      <protection/>
    </xf>
    <xf numFmtId="164" fontId="7" fillId="3" borderId="7" xfId="21" applyFont="1" applyFill="1" applyBorder="1" applyAlignment="1" applyProtection="1">
      <alignment vertical="top" wrapText="1"/>
      <protection/>
    </xf>
    <xf numFmtId="164" fontId="7" fillId="0" borderId="8" xfId="21" applyFont="1" applyBorder="1" applyAlignment="1" applyProtection="1">
      <alignment horizontal="center" vertical="top" wrapText="1"/>
      <protection/>
    </xf>
    <xf numFmtId="164" fontId="7" fillId="2" borderId="2" xfId="21" applyFont="1" applyFill="1" applyBorder="1" applyAlignment="1" applyProtection="1">
      <alignment horizontal="left" vertical="top" wrapText="1"/>
      <protection locked="0"/>
    </xf>
    <xf numFmtId="164" fontId="7" fillId="0" borderId="2" xfId="21" applyFont="1" applyBorder="1" applyAlignment="1" applyProtection="1">
      <alignment horizontal="left" vertical="top" wrapText="1"/>
      <protection/>
    </xf>
    <xf numFmtId="164" fontId="7" fillId="2" borderId="2" xfId="21" applyNumberFormat="1" applyFont="1" applyFill="1" applyBorder="1" applyAlignment="1" applyProtection="1">
      <alignment horizontal="left" vertical="top" wrapText="1"/>
      <protection locked="0"/>
    </xf>
    <xf numFmtId="164" fontId="15" fillId="0" borderId="8" xfId="21" applyFont="1" applyBorder="1" applyAlignment="1" applyProtection="1">
      <alignment horizontal="center" vertical="top" wrapText="1"/>
      <protection/>
    </xf>
    <xf numFmtId="164" fontId="15" fillId="0" borderId="0" xfId="21" applyFont="1" applyBorder="1" applyAlignment="1" applyProtection="1">
      <alignment horizontal="left" vertical="top" wrapText="1"/>
      <protection/>
    </xf>
    <xf numFmtId="164" fontId="15" fillId="0" borderId="9" xfId="21" applyFont="1" applyBorder="1" applyAlignment="1" applyProtection="1">
      <alignment horizontal="left" vertical="top" wrapText="1"/>
      <protection/>
    </xf>
    <xf numFmtId="164" fontId="7" fillId="0" borderId="10" xfId="21" applyFont="1" applyBorder="1" applyAlignment="1" applyProtection="1">
      <alignment horizontal="left" vertical="top" wrapText="1"/>
      <protection/>
    </xf>
    <xf numFmtId="166" fontId="7" fillId="2" borderId="2" xfId="21" applyNumberFormat="1" applyFont="1" applyFill="1" applyBorder="1" applyAlignment="1" applyProtection="1">
      <alignment horizontal="left" vertical="top" wrapText="1"/>
      <protection locked="0"/>
    </xf>
    <xf numFmtId="164" fontId="15" fillId="0" borderId="11" xfId="21" applyFont="1" applyBorder="1" applyAlignment="1" applyProtection="1">
      <alignment horizontal="center" vertical="top" wrapText="1"/>
      <protection/>
    </xf>
    <xf numFmtId="164" fontId="15" fillId="0" borderId="12" xfId="21" applyFont="1" applyBorder="1" applyAlignment="1" applyProtection="1">
      <alignment horizontal="left" vertical="top" wrapText="1"/>
      <protection/>
    </xf>
    <xf numFmtId="164" fontId="15" fillId="0" borderId="13" xfId="21" applyFont="1" applyBorder="1" applyAlignment="1" applyProtection="1">
      <alignment horizontal="left" vertical="top" wrapText="1"/>
      <protection/>
    </xf>
    <xf numFmtId="164" fontId="7" fillId="0" borderId="14" xfId="21" applyFont="1" applyBorder="1" applyAlignment="1" applyProtection="1">
      <alignment horizontal="left" vertical="top" wrapText="1"/>
      <protection/>
    </xf>
    <xf numFmtId="164" fontId="7" fillId="2" borderId="15" xfId="21" applyNumberFormat="1" applyFont="1" applyFill="1" applyBorder="1" applyAlignment="1" applyProtection="1">
      <alignment horizontal="left" vertical="top" wrapText="1"/>
      <protection locked="0"/>
    </xf>
    <xf numFmtId="164" fontId="8" fillId="0" borderId="8" xfId="21" applyFont="1" applyBorder="1" applyAlignment="1" applyProtection="1">
      <alignment horizontal="left" vertical="center"/>
      <protection/>
    </xf>
    <xf numFmtId="164" fontId="6" fillId="0" borderId="0" xfId="21" applyFont="1" applyBorder="1" applyAlignment="1" applyProtection="1">
      <alignment horizontal="left" vertical="top"/>
      <protection/>
    </xf>
    <xf numFmtId="164" fontId="6" fillId="0" borderId="12" xfId="21" applyFont="1" applyBorder="1" applyAlignment="1" applyProtection="1">
      <alignment horizontal="left" vertical="top"/>
      <protection/>
    </xf>
    <xf numFmtId="164" fontId="6" fillId="0" borderId="12" xfId="21" applyNumberFormat="1" applyFont="1" applyFill="1" applyBorder="1" applyAlignment="1" applyProtection="1">
      <alignment horizontal="left" vertical="top"/>
      <protection/>
    </xf>
    <xf numFmtId="164" fontId="6" fillId="0" borderId="0" xfId="21" applyFont="1" applyAlignment="1" applyProtection="1">
      <alignment horizontal="left"/>
      <protection/>
    </xf>
    <xf numFmtId="164" fontId="12" fillId="3" borderId="16" xfId="21" applyFont="1" applyFill="1" applyBorder="1" applyAlignment="1" applyProtection="1">
      <alignment horizontal="center" vertical="center" textRotation="180"/>
      <protection/>
    </xf>
    <xf numFmtId="164" fontId="12" fillId="3" borderId="16" xfId="21" applyFont="1" applyFill="1" applyBorder="1" applyAlignment="1" applyProtection="1">
      <alignment horizontal="center" vertical="center" wrapText="1"/>
      <protection/>
    </xf>
    <xf numFmtId="164" fontId="12" fillId="3" borderId="16" xfId="21" applyFont="1" applyFill="1" applyBorder="1" applyAlignment="1" applyProtection="1">
      <alignment horizontal="center" vertical="center"/>
      <protection/>
    </xf>
    <xf numFmtId="164" fontId="12" fillId="3" borderId="16" xfId="21" applyNumberFormat="1" applyFont="1" applyFill="1" applyBorder="1" applyAlignment="1" applyProtection="1">
      <alignment horizontal="left" vertical="center"/>
      <protection/>
    </xf>
    <xf numFmtId="164" fontId="7" fillId="0" borderId="17" xfId="21" applyFont="1" applyBorder="1" applyAlignment="1" applyProtection="1">
      <alignment horizontal="center" vertical="top" wrapText="1"/>
      <protection/>
    </xf>
    <xf numFmtId="164" fontId="7" fillId="0" borderId="18" xfId="21" applyFont="1" applyBorder="1" applyAlignment="1" applyProtection="1">
      <alignment vertical="top" wrapText="1"/>
      <protection/>
    </xf>
    <xf numFmtId="164" fontId="7" fillId="0" borderId="19" xfId="21" applyFont="1" applyBorder="1" applyAlignment="1" applyProtection="1">
      <alignment vertical="top" wrapText="1"/>
      <protection/>
    </xf>
    <xf numFmtId="164" fontId="7" fillId="0" borderId="5" xfId="21" applyFont="1" applyBorder="1" applyAlignment="1" applyProtection="1">
      <alignment vertical="top" wrapText="1"/>
      <protection/>
    </xf>
    <xf numFmtId="164" fontId="7" fillId="2" borderId="5" xfId="21" applyNumberFormat="1" applyFont="1" applyFill="1" applyBorder="1" applyAlignment="1" applyProtection="1">
      <alignment horizontal="left" vertical="top" wrapText="1"/>
      <protection locked="0"/>
    </xf>
    <xf numFmtId="164" fontId="15" fillId="0" borderId="0" xfId="21" applyFont="1" applyBorder="1" applyAlignment="1" applyProtection="1">
      <alignment vertical="top" wrapText="1"/>
      <protection/>
    </xf>
    <xf numFmtId="164" fontId="15" fillId="0" borderId="9" xfId="21" applyFont="1" applyBorder="1" applyAlignment="1" applyProtection="1">
      <alignment vertical="top" wrapText="1"/>
      <protection/>
    </xf>
    <xf numFmtId="164" fontId="7" fillId="0" borderId="2" xfId="21" applyFont="1" applyBorder="1" applyAlignment="1" applyProtection="1">
      <alignment vertical="top" wrapText="1"/>
      <protection/>
    </xf>
    <xf numFmtId="164" fontId="15" fillId="0" borderId="12" xfId="21" applyFont="1" applyBorder="1" applyAlignment="1" applyProtection="1">
      <alignment vertical="top" wrapText="1"/>
      <protection/>
    </xf>
    <xf numFmtId="164" fontId="15" fillId="0" borderId="13" xfId="21" applyFont="1" applyBorder="1" applyAlignment="1" applyProtection="1">
      <alignment vertical="top" wrapText="1"/>
      <protection/>
    </xf>
    <xf numFmtId="164" fontId="7" fillId="0" borderId="15" xfId="21" applyFont="1" applyBorder="1" applyAlignment="1" applyProtection="1">
      <alignment vertical="top" wrapText="1"/>
      <protection/>
    </xf>
    <xf numFmtId="164" fontId="7" fillId="0" borderId="0" xfId="21" applyFont="1" applyAlignment="1" applyProtection="1">
      <alignment horizontal="center" vertical="top" wrapText="1"/>
      <protection/>
    </xf>
    <xf numFmtId="164" fontId="16" fillId="0" borderId="0" xfId="21" applyFont="1" applyAlignment="1" applyProtection="1">
      <alignment wrapText="1"/>
      <protection/>
    </xf>
    <xf numFmtId="164" fontId="7" fillId="0" borderId="0" xfId="21" applyFont="1" applyAlignment="1" applyProtection="1">
      <alignment vertical="top" wrapText="1"/>
      <protection/>
    </xf>
    <xf numFmtId="164" fontId="7" fillId="0" borderId="0" xfId="21" applyNumberFormat="1" applyFont="1" applyFill="1" applyAlignment="1" applyProtection="1">
      <alignment horizontal="left" wrapText="1"/>
      <protection/>
    </xf>
    <xf numFmtId="164" fontId="7" fillId="0" borderId="0" xfId="21" applyFont="1" applyAlignment="1" applyProtection="1">
      <alignment wrapText="1"/>
      <protection/>
    </xf>
    <xf numFmtId="164" fontId="16" fillId="0" borderId="0" xfId="21" applyNumberFormat="1" applyFont="1" applyAlignment="1" applyProtection="1">
      <alignment horizontal="left" wrapText="1"/>
      <protection/>
    </xf>
    <xf numFmtId="164" fontId="6" fillId="0" borderId="0" xfId="21" applyFont="1" applyAlignment="1" applyProtection="1">
      <alignment horizontal="left" vertical="top"/>
      <protection/>
    </xf>
    <xf numFmtId="164" fontId="16" fillId="0" borderId="0" xfId="21" applyFont="1" applyProtection="1">
      <alignment/>
      <protection/>
    </xf>
    <xf numFmtId="164" fontId="7" fillId="0" borderId="0" xfId="21" applyFont="1" applyAlignment="1" applyProtection="1">
      <alignment vertical="top"/>
      <protection/>
    </xf>
    <xf numFmtId="164" fontId="7" fillId="0" borderId="0" xfId="21" applyFont="1" applyFill="1" applyAlignment="1" applyProtection="1">
      <alignment/>
      <protection/>
    </xf>
    <xf numFmtId="164" fontId="7" fillId="0" borderId="0" xfId="21" applyFont="1" applyFill="1" applyAlignment="1" applyProtection="1">
      <alignment horizontal="center" vertical="top"/>
      <protection/>
    </xf>
    <xf numFmtId="164" fontId="16" fillId="0" borderId="0" xfId="21" applyFont="1" applyFill="1" applyAlignment="1" applyProtection="1">
      <alignment/>
      <protection/>
    </xf>
    <xf numFmtId="164" fontId="16" fillId="0" borderId="0" xfId="21" applyNumberFormat="1" applyFont="1" applyFill="1" applyAlignment="1" applyProtection="1">
      <alignment horizontal="left"/>
      <protection/>
    </xf>
    <xf numFmtId="164" fontId="11" fillId="0" borderId="2" xfId="21" applyFont="1" applyFill="1" applyBorder="1" applyAlignment="1" applyProtection="1">
      <alignment horizontal="left" vertical="top" wrapText="1"/>
      <protection/>
    </xf>
    <xf numFmtId="164" fontId="3" fillId="0" borderId="0" xfId="21" applyFont="1" applyAlignment="1" applyProtection="1">
      <alignment horizontal="center" vertical="top"/>
      <protection/>
    </xf>
    <xf numFmtId="164" fontId="17" fillId="0" borderId="0" xfId="21" applyFont="1" applyBorder="1" applyAlignment="1" applyProtection="1">
      <alignment horizontal="right" vertical="top"/>
      <protection/>
    </xf>
    <xf numFmtId="166" fontId="18" fillId="0" borderId="3" xfId="21" applyNumberFormat="1" applyFont="1" applyFill="1" applyBorder="1" applyAlignment="1" applyProtection="1">
      <alignment horizontal="left"/>
      <protection/>
    </xf>
    <xf numFmtId="164" fontId="3" fillId="0" borderId="0" xfId="21" applyFont="1" applyFill="1" applyAlignment="1" applyProtection="1">
      <alignment vertical="top"/>
      <protection/>
    </xf>
    <xf numFmtId="164" fontId="3" fillId="0" borderId="0" xfId="21" applyFont="1" applyFill="1" applyAlignment="1" applyProtection="1">
      <alignment horizontal="center" vertical="top"/>
      <protection/>
    </xf>
    <xf numFmtId="164" fontId="18" fillId="0" borderId="0" xfId="21" applyFont="1" applyFill="1" applyAlignment="1" applyProtection="1">
      <alignment vertical="top"/>
      <protection/>
    </xf>
    <xf numFmtId="164" fontId="18" fillId="0" borderId="0" xfId="21" applyNumberFormat="1" applyFont="1" applyFill="1" applyAlignment="1" applyProtection="1">
      <alignment horizontal="left" vertical="top"/>
      <protection/>
    </xf>
    <xf numFmtId="164" fontId="8" fillId="0" borderId="0" xfId="21" applyFont="1" applyBorder="1" applyAlignment="1" applyProtection="1">
      <alignment horizontal="left" vertical="top"/>
      <protection/>
    </xf>
    <xf numFmtId="164" fontId="16" fillId="0" borderId="0" xfId="21" applyFont="1" applyAlignment="1" applyProtection="1">
      <alignment/>
      <protection/>
    </xf>
    <xf numFmtId="164" fontId="16" fillId="0" borderId="0" xfId="21" applyFont="1" applyBorder="1" applyAlignment="1" applyProtection="1">
      <alignment/>
      <protection/>
    </xf>
    <xf numFmtId="164" fontId="7" fillId="0" borderId="0" xfId="21" applyFont="1" applyBorder="1" applyAlignment="1" applyProtection="1">
      <alignment vertical="top"/>
      <protection/>
    </xf>
    <xf numFmtId="164" fontId="8" fillId="0" borderId="0" xfId="21" applyFont="1" applyAlignment="1" applyProtection="1">
      <alignment horizontal="right" vertical="top"/>
      <protection/>
    </xf>
    <xf numFmtId="164" fontId="8" fillId="0" borderId="0" xfId="21" applyFont="1" applyAlignment="1" applyProtection="1">
      <alignment vertical="top"/>
      <protection/>
    </xf>
    <xf numFmtId="164" fontId="8" fillId="0" borderId="0" xfId="21" applyFont="1" applyAlignment="1" applyProtection="1">
      <alignment horizontal="left" vertical="top"/>
      <protection/>
    </xf>
    <xf numFmtId="164" fontId="16" fillId="0" borderId="0" xfId="21" applyNumberFormat="1" applyFont="1" applyAlignment="1" applyProtection="1">
      <alignment horizontal="left"/>
      <protection/>
    </xf>
    <xf numFmtId="164" fontId="7" fillId="0" borderId="0" xfId="21" applyFont="1" applyAlignment="1" applyProtection="1">
      <alignment/>
      <protection/>
    </xf>
    <xf numFmtId="164" fontId="12" fillId="3" borderId="20" xfId="21" applyFont="1" applyFill="1" applyBorder="1" applyAlignment="1" applyProtection="1">
      <alignment horizontal="center" vertical="top" textRotation="180" wrapText="1"/>
      <protection/>
    </xf>
    <xf numFmtId="164" fontId="19" fillId="3" borderId="3" xfId="21" applyFont="1" applyFill="1" applyBorder="1" applyAlignment="1" applyProtection="1">
      <alignment horizontal="center" vertical="center" wrapText="1"/>
      <protection/>
    </xf>
    <xf numFmtId="164" fontId="12" fillId="3" borderId="21" xfId="21" applyFont="1" applyFill="1" applyBorder="1" applyAlignment="1" applyProtection="1">
      <alignment horizontal="center" vertical="center" wrapText="1"/>
      <protection/>
    </xf>
    <xf numFmtId="164" fontId="12" fillId="3" borderId="22" xfId="21" applyNumberFormat="1" applyFont="1" applyFill="1" applyBorder="1" applyAlignment="1" applyProtection="1">
      <alignment horizontal="left" vertical="center" wrapText="1"/>
      <protection/>
    </xf>
    <xf numFmtId="164" fontId="12" fillId="3" borderId="2" xfId="21" applyFont="1" applyFill="1" applyBorder="1" applyAlignment="1" applyProtection="1">
      <alignment horizontal="center" vertical="top" textRotation="180" wrapText="1"/>
      <protection/>
    </xf>
    <xf numFmtId="164" fontId="19" fillId="3" borderId="2" xfId="21" applyFont="1" applyFill="1" applyBorder="1" applyAlignment="1" applyProtection="1">
      <alignment horizontal="center" vertical="center" wrapText="1"/>
      <protection/>
    </xf>
    <xf numFmtId="164" fontId="7" fillId="3" borderId="6" xfId="21" applyFont="1" applyFill="1" applyBorder="1" applyAlignment="1" applyProtection="1">
      <alignment horizontal="center" vertical="top" wrapText="1"/>
      <protection/>
    </xf>
    <xf numFmtId="164" fontId="19" fillId="3" borderId="2" xfId="21" applyFont="1" applyFill="1" applyBorder="1" applyAlignment="1" applyProtection="1">
      <alignment vertical="center" wrapText="1"/>
      <protection/>
    </xf>
    <xf numFmtId="164" fontId="7" fillId="0" borderId="2" xfId="21" applyNumberFormat="1" applyFont="1" applyFill="1" applyBorder="1" applyAlignment="1" applyProtection="1">
      <alignment horizontal="left" vertical="top" wrapText="1"/>
      <protection/>
    </xf>
    <xf numFmtId="164" fontId="16" fillId="3" borderId="2" xfId="21" applyFont="1" applyFill="1" applyBorder="1" applyAlignment="1" applyProtection="1">
      <alignment vertical="top" wrapText="1"/>
      <protection/>
    </xf>
    <xf numFmtId="164" fontId="10" fillId="0" borderId="23" xfId="21" applyFont="1" applyBorder="1" applyAlignment="1" applyProtection="1">
      <alignment horizontal="right" vertical="top" wrapText="1"/>
      <protection/>
    </xf>
    <xf numFmtId="164" fontId="11" fillId="2" borderId="24" xfId="21" applyFont="1" applyFill="1" applyBorder="1" applyAlignment="1" applyProtection="1">
      <alignment horizontal="left" vertical="top" wrapText="1"/>
      <protection/>
    </xf>
    <xf numFmtId="164" fontId="3" fillId="2" borderId="2" xfId="21" applyFont="1" applyFill="1" applyBorder="1" applyAlignment="1" applyProtection="1">
      <alignment horizontal="left"/>
      <protection/>
    </xf>
    <xf numFmtId="164" fontId="20" fillId="0" borderId="0" xfId="21" applyNumberFormat="1" applyFont="1" applyFill="1" applyBorder="1" applyAlignment="1" applyProtection="1">
      <alignment horizontal="left" vertical="top"/>
      <protection/>
    </xf>
    <xf numFmtId="164" fontId="6" fillId="0" borderId="0" xfId="21" applyFont="1" applyBorder="1" applyAlignment="1" applyProtection="1">
      <alignment horizontal="left"/>
      <protection/>
    </xf>
    <xf numFmtId="164" fontId="7" fillId="0" borderId="0" xfId="21" applyFont="1" applyAlignment="1" applyProtection="1">
      <alignment horizontal="right"/>
      <protection/>
    </xf>
    <xf numFmtId="164" fontId="12" fillId="3" borderId="2" xfId="21" applyFont="1" applyFill="1" applyBorder="1" applyAlignment="1" applyProtection="1">
      <alignment vertical="top" wrapText="1"/>
      <protection/>
    </xf>
    <xf numFmtId="164" fontId="12" fillId="0" borderId="2" xfId="21" applyNumberFormat="1" applyFont="1" applyFill="1" applyBorder="1" applyAlignment="1" applyProtection="1">
      <alignment horizontal="left" vertical="center" wrapText="1"/>
      <protection/>
    </xf>
    <xf numFmtId="164" fontId="7" fillId="3" borderId="7" xfId="21" applyFont="1" applyFill="1" applyBorder="1" applyAlignment="1" applyProtection="1">
      <alignment horizontal="center" vertical="top" wrapText="1"/>
      <protection/>
    </xf>
    <xf numFmtId="164" fontId="16" fillId="3" borderId="25" xfId="21" applyFont="1" applyFill="1" applyBorder="1" applyAlignment="1" applyProtection="1">
      <alignment vertical="top" wrapText="1"/>
      <protection/>
    </xf>
    <xf numFmtId="164" fontId="7" fillId="3" borderId="25" xfId="21" applyFont="1" applyFill="1" applyBorder="1" applyAlignment="1" applyProtection="1">
      <alignment vertical="top" wrapText="1"/>
      <protection/>
    </xf>
    <xf numFmtId="164" fontId="12" fillId="0" borderId="25" xfId="21" applyNumberFormat="1" applyFont="1" applyFill="1" applyBorder="1" applyAlignment="1" applyProtection="1">
      <alignment horizontal="left" vertical="center" wrapText="1"/>
      <protection/>
    </xf>
    <xf numFmtId="164" fontId="7" fillId="0" borderId="2" xfId="21" applyFont="1" applyBorder="1" applyAlignment="1" applyProtection="1">
      <alignment horizontal="center" vertical="top" wrapText="1"/>
      <protection/>
    </xf>
    <xf numFmtId="164" fontId="16" fillId="2" borderId="2" xfId="21" applyFont="1" applyFill="1" applyBorder="1" applyAlignment="1" applyProtection="1">
      <alignment horizontal="left" vertical="top" wrapText="1"/>
      <protection locked="0"/>
    </xf>
    <xf numFmtId="164" fontId="16" fillId="2" borderId="2" xfId="21" applyNumberFormat="1" applyFont="1" applyFill="1" applyBorder="1" applyAlignment="1" applyProtection="1">
      <alignment horizontal="left" vertical="top" wrapText="1"/>
      <protection locked="0"/>
    </xf>
    <xf numFmtId="164" fontId="16" fillId="0" borderId="2" xfId="21" applyFont="1" applyBorder="1" applyAlignment="1" applyProtection="1">
      <alignment horizontal="left" vertical="top" wrapText="1"/>
      <protection/>
    </xf>
    <xf numFmtId="164" fontId="16" fillId="0" borderId="2" xfId="21" applyFont="1" applyFill="1" applyBorder="1" applyAlignment="1" applyProtection="1">
      <alignment horizontal="left" vertical="top" wrapText="1"/>
      <protection/>
    </xf>
    <xf numFmtId="167" fontId="16" fillId="2" borderId="2" xfId="21" applyNumberFormat="1" applyFont="1" applyFill="1" applyBorder="1" applyAlignment="1" applyProtection="1">
      <alignment horizontal="left" vertical="top" wrapText="1"/>
      <protection locked="0"/>
    </xf>
    <xf numFmtId="168" fontId="16" fillId="2" borderId="2" xfId="21" applyNumberFormat="1" applyFont="1" applyFill="1" applyBorder="1" applyAlignment="1" applyProtection="1">
      <alignment horizontal="left" vertical="top" wrapText="1"/>
      <protection locked="0"/>
    </xf>
    <xf numFmtId="169" fontId="16" fillId="2" borderId="2" xfId="21" applyNumberFormat="1" applyFont="1" applyFill="1" applyBorder="1" applyAlignment="1" applyProtection="1">
      <alignment horizontal="left" vertical="top" wrapText="1"/>
      <protection locked="0"/>
    </xf>
    <xf numFmtId="168" fontId="7" fillId="2" borderId="2" xfId="21" applyNumberFormat="1" applyFont="1" applyFill="1" applyBorder="1" applyAlignment="1" applyProtection="1">
      <alignment horizontal="left" vertical="top" wrapText="1"/>
      <protection locked="0"/>
    </xf>
    <xf numFmtId="169" fontId="7" fillId="2" borderId="2" xfId="21" applyNumberFormat="1" applyFont="1" applyFill="1" applyBorder="1" applyAlignment="1" applyProtection="1">
      <alignment horizontal="left" vertical="top" wrapText="1"/>
      <protection locked="0"/>
    </xf>
    <xf numFmtId="164" fontId="7" fillId="0" borderId="15" xfId="21" applyFont="1" applyBorder="1" applyAlignment="1" applyProtection="1">
      <alignment horizontal="center" vertical="top" wrapText="1"/>
      <protection/>
    </xf>
    <xf numFmtId="164" fontId="16" fillId="0" borderId="15" xfId="21" applyFont="1" applyBorder="1" applyAlignment="1" applyProtection="1">
      <alignment horizontal="left" vertical="top" wrapText="1"/>
      <protection/>
    </xf>
    <xf numFmtId="164" fontId="16" fillId="2" borderId="15" xfId="21" applyNumberFormat="1" applyFont="1" applyFill="1" applyBorder="1" applyAlignment="1" applyProtection="1">
      <alignment horizontal="left" vertical="top" wrapText="1"/>
      <protection locked="0"/>
    </xf>
    <xf numFmtId="164" fontId="7" fillId="2" borderId="15" xfId="21" applyNumberFormat="1" applyFont="1" applyFill="1" applyBorder="1" applyAlignment="1" applyProtection="1">
      <alignment horizontal="left" wrapText="1"/>
      <protection locked="0"/>
    </xf>
    <xf numFmtId="164" fontId="16" fillId="2" borderId="3" xfId="21" applyFont="1" applyFill="1" applyBorder="1" applyAlignment="1" applyProtection="1">
      <alignment horizontal="left" vertical="top" wrapText="1"/>
      <protection locked="0"/>
    </xf>
    <xf numFmtId="164" fontId="7" fillId="0" borderId="3" xfId="21" applyFont="1" applyBorder="1" applyAlignment="1" applyProtection="1">
      <alignment vertical="top" wrapText="1"/>
      <protection/>
    </xf>
    <xf numFmtId="164" fontId="7" fillId="2" borderId="3" xfId="21" applyNumberFormat="1" applyFont="1" applyFill="1" applyBorder="1" applyAlignment="1" applyProtection="1">
      <alignment horizontal="left" vertical="top" wrapText="1"/>
      <protection locked="0"/>
    </xf>
    <xf numFmtId="167" fontId="7" fillId="0" borderId="2" xfId="21" applyNumberFormat="1" applyFont="1" applyBorder="1" applyAlignment="1" applyProtection="1">
      <alignment vertical="top" wrapText="1"/>
      <protection/>
    </xf>
    <xf numFmtId="164" fontId="7" fillId="2" borderId="3" xfId="21" applyFont="1" applyFill="1" applyBorder="1" applyAlignment="1" applyProtection="1">
      <alignment horizontal="left" vertical="top" wrapText="1"/>
      <protection locked="0"/>
    </xf>
    <xf numFmtId="164" fontId="7" fillId="2" borderId="15" xfId="21" applyFont="1" applyFill="1" applyBorder="1" applyAlignment="1" applyProtection="1">
      <alignment horizontal="left" wrapText="1"/>
      <protection locked="0"/>
    </xf>
    <xf numFmtId="164" fontId="16" fillId="0" borderId="0" xfId="21" applyFont="1" applyAlignment="1" applyProtection="1">
      <alignment vertical="top" wrapText="1"/>
      <protection/>
    </xf>
    <xf numFmtId="164" fontId="7" fillId="0" borderId="0" xfId="21" applyNumberFormat="1" applyFont="1" applyFill="1" applyAlignment="1" applyProtection="1">
      <alignment vertical="top" wrapText="1"/>
      <protection/>
    </xf>
    <xf numFmtId="164" fontId="7" fillId="0" borderId="0" xfId="21" applyNumberFormat="1" applyFont="1" applyAlignment="1" applyProtection="1">
      <alignment vertical="top" wrapText="1"/>
      <protection/>
    </xf>
    <xf numFmtId="164" fontId="17" fillId="0" borderId="0" xfId="21" applyFont="1" applyBorder="1" applyAlignment="1" applyProtection="1">
      <alignment horizontal="right" vertical="top" wrapText="1"/>
      <protection/>
    </xf>
    <xf numFmtId="166" fontId="18" fillId="0" borderId="3" xfId="21" applyNumberFormat="1" applyFont="1" applyFill="1" applyBorder="1" applyAlignment="1" applyProtection="1">
      <alignment horizontal="left" vertical="top" wrapText="1"/>
      <protection/>
    </xf>
    <xf numFmtId="164" fontId="6" fillId="0" borderId="0" xfId="21" applyNumberFormat="1" applyFont="1" applyBorder="1" applyAlignment="1" applyProtection="1">
      <alignment horizontal="left" vertical="top" wrapText="1"/>
      <protection/>
    </xf>
    <xf numFmtId="164" fontId="16" fillId="0" borderId="0" xfId="21" applyFont="1" applyBorder="1" applyAlignment="1" applyProtection="1">
      <alignment vertical="top" wrapText="1"/>
      <protection/>
    </xf>
    <xf numFmtId="164" fontId="7" fillId="0" borderId="0" xfId="21" applyFont="1" applyBorder="1" applyAlignment="1" applyProtection="1">
      <alignment/>
      <protection/>
    </xf>
    <xf numFmtId="164" fontId="7" fillId="0" borderId="0" xfId="21" applyNumberFormat="1" applyFont="1" applyFill="1" applyBorder="1" applyAlignment="1" applyProtection="1">
      <alignment vertical="top" wrapText="1"/>
      <protection/>
    </xf>
    <xf numFmtId="164" fontId="19" fillId="3" borderId="3" xfId="21" applyFont="1" applyFill="1" applyBorder="1" applyAlignment="1" applyProtection="1">
      <alignment horizontal="center" vertical="top" wrapText="1"/>
      <protection/>
    </xf>
    <xf numFmtId="164" fontId="12" fillId="3" borderId="3" xfId="21" applyFont="1" applyFill="1" applyBorder="1" applyAlignment="1" applyProtection="1">
      <alignment horizontal="center" vertical="center" wrapText="1"/>
      <protection/>
    </xf>
    <xf numFmtId="164" fontId="7" fillId="0" borderId="15" xfId="21" applyFont="1" applyBorder="1" applyAlignment="1" applyProtection="1">
      <alignment wrapText="1"/>
      <protection/>
    </xf>
    <xf numFmtId="164" fontId="7" fillId="0" borderId="5" xfId="21" applyFont="1" applyBorder="1" applyAlignment="1" applyProtection="1">
      <alignment horizontal="center" vertical="top" wrapText="1"/>
      <protection/>
    </xf>
    <xf numFmtId="164" fontId="16" fillId="2" borderId="5" xfId="21" applyFont="1" applyFill="1" applyBorder="1" applyAlignment="1" applyProtection="1">
      <alignment horizontal="left" vertical="top" wrapText="1"/>
      <protection locked="0"/>
    </xf>
    <xf numFmtId="164" fontId="7" fillId="2" borderId="5" xfId="21" applyFont="1" applyFill="1" applyBorder="1" applyAlignment="1" applyProtection="1">
      <alignment horizontal="left" vertical="top" wrapText="1"/>
      <protection locked="0"/>
    </xf>
    <xf numFmtId="164" fontId="7" fillId="2" borderId="15" xfId="21" applyFont="1" applyFill="1" applyBorder="1" applyAlignment="1" applyProtection="1">
      <alignment horizontal="left" vertical="top" wrapText="1"/>
      <protection locked="0"/>
    </xf>
    <xf numFmtId="164" fontId="22" fillId="0" borderId="0" xfId="21" applyFont="1" applyAlignment="1" applyProtection="1">
      <alignment horizontal="center" vertical="top"/>
      <protection locked="0"/>
    </xf>
    <xf numFmtId="164" fontId="7" fillId="0" borderId="0" xfId="21" applyNumberFormat="1" applyFont="1" applyAlignment="1" applyProtection="1">
      <alignment vertical="top" wrapText="1"/>
      <protection locked="0"/>
    </xf>
    <xf numFmtId="164" fontId="7" fillId="0" borderId="0" xfId="21" applyFont="1" applyAlignment="1" applyProtection="1">
      <alignment vertical="top" wrapText="1"/>
      <protection locked="0"/>
    </xf>
    <xf numFmtId="164" fontId="7" fillId="0" borderId="0" xfId="21" applyNumberFormat="1" applyFont="1" applyAlignment="1" applyProtection="1">
      <alignment horizontal="left" vertical="top" wrapText="1"/>
      <protection locked="0"/>
    </xf>
    <xf numFmtId="164" fontId="22" fillId="0" borderId="0" xfId="21" applyFont="1" applyAlignment="1" applyProtection="1">
      <alignment vertical="top"/>
      <protection locked="0"/>
    </xf>
    <xf numFmtId="164" fontId="7" fillId="0" borderId="0" xfId="21" applyFont="1" applyProtection="1">
      <alignment/>
      <protection locked="0"/>
    </xf>
    <xf numFmtId="164" fontId="22" fillId="0" borderId="0" xfId="21" applyFont="1" applyAlignment="1" applyProtection="1">
      <alignment horizontal="center" vertical="top"/>
      <protection/>
    </xf>
    <xf numFmtId="164" fontId="6" fillId="0" borderId="0" xfId="21" applyFont="1" applyBorder="1" applyAlignment="1" applyProtection="1">
      <alignment horizontal="right" vertical="top"/>
      <protection/>
    </xf>
    <xf numFmtId="164" fontId="23" fillId="0" borderId="0" xfId="21" applyFont="1" applyBorder="1" applyAlignment="1" applyProtection="1">
      <alignment horizontal="center" vertical="top" wrapText="1"/>
      <protection/>
    </xf>
    <xf numFmtId="164" fontId="10" fillId="0" borderId="0" xfId="21" applyNumberFormat="1" applyFont="1" applyBorder="1" applyAlignment="1" applyProtection="1">
      <alignment horizontal="right" vertical="top" wrapText="1"/>
      <protection/>
    </xf>
    <xf numFmtId="164" fontId="10" fillId="0" borderId="0" xfId="21" applyNumberFormat="1" applyFont="1" applyFill="1" applyBorder="1" applyAlignment="1" applyProtection="1">
      <alignment horizontal="left" vertical="top" wrapText="1"/>
      <protection/>
    </xf>
    <xf numFmtId="166" fontId="10" fillId="0" borderId="0" xfId="21" applyNumberFormat="1" applyFont="1" applyFill="1" applyBorder="1" applyAlignment="1" applyProtection="1">
      <alignment horizontal="left" vertical="top" wrapText="1"/>
      <protection/>
    </xf>
    <xf numFmtId="164" fontId="11" fillId="0" borderId="0" xfId="21" applyNumberFormat="1" applyFont="1" applyFill="1" applyBorder="1" applyAlignment="1" applyProtection="1">
      <alignment horizontal="left" vertical="top" wrapText="1"/>
      <protection/>
    </xf>
    <xf numFmtId="164" fontId="10" fillId="0" borderId="0" xfId="21" applyNumberFormat="1" applyFont="1" applyBorder="1" applyAlignment="1" applyProtection="1">
      <alignment horizontal="left" vertical="top" wrapText="1"/>
      <protection/>
    </xf>
    <xf numFmtId="164" fontId="23" fillId="3" borderId="2" xfId="21" applyFont="1" applyFill="1" applyBorder="1" applyAlignment="1" applyProtection="1">
      <alignment horizontal="center" vertical="top" textRotation="180" wrapText="1"/>
      <protection/>
    </xf>
    <xf numFmtId="164" fontId="12" fillId="3" borderId="2" xfId="21" applyNumberFormat="1" applyFont="1" applyFill="1" applyBorder="1" applyAlignment="1" applyProtection="1">
      <alignment horizontal="center" vertical="center" wrapText="1"/>
      <protection/>
    </xf>
    <xf numFmtId="164" fontId="12" fillId="3" borderId="2" xfId="21" applyFont="1" applyFill="1" applyBorder="1" applyAlignment="1" applyProtection="1">
      <alignment horizontal="center" vertical="top" wrapText="1"/>
      <protection/>
    </xf>
    <xf numFmtId="164" fontId="23" fillId="3" borderId="2" xfId="21" applyFont="1" applyFill="1" applyBorder="1" applyAlignment="1" applyProtection="1">
      <alignment horizontal="center" vertical="top" textRotation="180"/>
      <protection locked="0"/>
    </xf>
    <xf numFmtId="164" fontId="12" fillId="3" borderId="2" xfId="21" applyNumberFormat="1" applyFont="1" applyFill="1" applyBorder="1" applyAlignment="1" applyProtection="1">
      <alignment horizontal="center" vertical="top" wrapText="1"/>
      <protection/>
    </xf>
    <xf numFmtId="164" fontId="22" fillId="0" borderId="2" xfId="21" applyFont="1" applyBorder="1" applyAlignment="1" applyProtection="1">
      <alignment horizontal="center" vertical="top" wrapText="1"/>
      <protection/>
    </xf>
    <xf numFmtId="164" fontId="7" fillId="0" borderId="2" xfId="21" applyFont="1" applyFill="1" applyBorder="1" applyAlignment="1" applyProtection="1">
      <alignment horizontal="left" vertical="top" wrapText="1"/>
      <protection/>
    </xf>
    <xf numFmtId="164" fontId="22" fillId="0" borderId="2" xfId="21" applyFont="1" applyBorder="1" applyAlignment="1" applyProtection="1">
      <alignment vertical="top"/>
      <protection/>
    </xf>
    <xf numFmtId="167" fontId="7" fillId="0" borderId="2" xfId="21" applyNumberFormat="1" applyFont="1" applyFill="1" applyBorder="1" applyAlignment="1" applyProtection="1">
      <alignment horizontal="left" vertical="top" wrapText="1"/>
      <protection/>
    </xf>
    <xf numFmtId="168" fontId="7" fillId="0" borderId="2" xfId="21" applyNumberFormat="1" applyFont="1" applyFill="1" applyBorder="1" applyAlignment="1" applyProtection="1">
      <alignment horizontal="left" vertical="top" wrapText="1"/>
      <protection/>
    </xf>
    <xf numFmtId="169" fontId="7" fillId="0" borderId="2" xfId="21" applyNumberFormat="1" applyFont="1" applyFill="1" applyBorder="1" applyAlignment="1" applyProtection="1">
      <alignment horizontal="left" vertical="top" wrapText="1"/>
      <protection/>
    </xf>
    <xf numFmtId="164" fontId="22" fillId="0" borderId="2" xfId="21" applyFont="1" applyBorder="1" applyAlignment="1" applyProtection="1">
      <alignment horizontal="center" vertical="top"/>
      <protection/>
    </xf>
    <xf numFmtId="164" fontId="7" fillId="0" borderId="2" xfId="21" applyNumberFormat="1" applyFont="1" applyBorder="1" applyAlignment="1" applyProtection="1">
      <alignment horizontal="left" vertical="top" wrapText="1"/>
      <protection/>
    </xf>
    <xf numFmtId="164" fontId="7" fillId="0" borderId="0" xfId="21" applyNumberFormat="1" applyFont="1" applyAlignment="1" applyProtection="1">
      <alignment horizontal="left" vertical="top" wrapText="1"/>
      <protection/>
    </xf>
    <xf numFmtId="164" fontId="24" fillId="0" borderId="0" xfId="21" applyFont="1" applyAlignment="1" applyProtection="1">
      <alignment horizontal="left" vertical="top"/>
      <protection/>
    </xf>
    <xf numFmtId="164" fontId="7" fillId="0" borderId="0" xfId="21" applyNumberFormat="1" applyFont="1" applyBorder="1" applyAlignment="1" applyProtection="1">
      <alignment horizontal="left" vertical="top" wrapText="1"/>
      <protection/>
    </xf>
    <xf numFmtId="164" fontId="7" fillId="0" borderId="0" xfId="21" applyFont="1" applyAlignment="1" applyProtection="1">
      <alignment horizontal="left"/>
      <protection locked="0"/>
    </xf>
    <xf numFmtId="164" fontId="25" fillId="0" borderId="0" xfId="21" applyFont="1" applyAlignment="1" applyProtection="1">
      <alignment horizontal="left" vertical="top"/>
      <protection/>
    </xf>
    <xf numFmtId="164" fontId="7" fillId="0" borderId="0" xfId="21" applyFont="1" applyBorder="1" applyAlignment="1" applyProtection="1">
      <alignment vertical="top" wrapText="1"/>
      <protection/>
    </xf>
    <xf numFmtId="164" fontId="22" fillId="0" borderId="0" xfId="21" applyFont="1" applyAlignment="1" applyProtection="1">
      <alignment horizontal="left" vertical="top"/>
      <protection locked="0"/>
    </xf>
    <xf numFmtId="164" fontId="25" fillId="0" borderId="0" xfId="21" applyFont="1" applyBorder="1" applyAlignment="1" applyProtection="1">
      <alignment horizontal="left" vertical="top" wrapText="1"/>
      <protection/>
    </xf>
    <xf numFmtId="164" fontId="7" fillId="0" borderId="0" xfId="21" applyFont="1" applyAlignment="1" applyProtection="1">
      <alignment horizontal="left" vertical="top" wrapText="1"/>
      <protection/>
    </xf>
    <xf numFmtId="164" fontId="7" fillId="0" borderId="0" xfId="21" applyFont="1" applyAlignment="1" applyProtection="1">
      <alignment horizontal="center" vertical="top"/>
      <protection/>
    </xf>
    <xf numFmtId="164" fontId="7" fillId="0" borderId="0" xfId="21" applyNumberFormat="1" applyFont="1" applyAlignment="1" applyProtection="1">
      <alignment vertical="top"/>
      <protection/>
    </xf>
    <xf numFmtId="164" fontId="7" fillId="0" borderId="0" xfId="21" applyNumberFormat="1" applyFont="1" applyAlignment="1" applyProtection="1">
      <alignment horizontal="left" vertical="top"/>
      <protection/>
    </xf>
    <xf numFmtId="164" fontId="26" fillId="0" borderId="0" xfId="21" applyFont="1" applyAlignment="1" applyProtection="1">
      <alignment vertical="top"/>
      <protection/>
    </xf>
    <xf numFmtId="164" fontId="26" fillId="0" borderId="9" xfId="21" applyFont="1" applyBorder="1" applyAlignment="1" applyProtection="1">
      <alignment horizontal="right" vertical="top"/>
      <protection/>
    </xf>
    <xf numFmtId="166" fontId="6" fillId="0" borderId="2" xfId="21" applyNumberFormat="1" applyFont="1" applyFill="1" applyBorder="1" applyAlignment="1" applyProtection="1">
      <alignment horizontal="left" vertical="top" wrapText="1"/>
      <protection/>
    </xf>
    <xf numFmtId="164" fontId="27" fillId="0" borderId="26" xfId="21" applyNumberFormat="1" applyFont="1" applyBorder="1" applyAlignment="1" applyProtection="1">
      <alignment horizontal="left" vertical="top" wrapText="1"/>
      <protection/>
    </xf>
    <xf numFmtId="164" fontId="26" fillId="0" borderId="1" xfId="21" applyFont="1" applyBorder="1" applyAlignment="1" applyProtection="1">
      <alignment horizontal="right" vertical="top"/>
      <protection/>
    </xf>
    <xf numFmtId="164" fontId="6" fillId="0" borderId="2" xfId="21" applyNumberFormat="1" applyFont="1" applyFill="1" applyBorder="1" applyAlignment="1" applyProtection="1">
      <alignment horizontal="left" vertical="top" wrapText="1"/>
      <protection/>
    </xf>
    <xf numFmtId="164" fontId="26" fillId="0" borderId="1" xfId="21" applyFont="1" applyBorder="1" applyAlignment="1" applyProtection="1">
      <alignment horizontal="center" vertical="top"/>
      <protection/>
    </xf>
    <xf numFmtId="164" fontId="26" fillId="0" borderId="10" xfId="21" applyFont="1" applyBorder="1" applyAlignment="1" applyProtection="1">
      <alignment horizontal="center" vertical="top"/>
      <protection/>
    </xf>
    <xf numFmtId="164" fontId="7" fillId="0" borderId="2" xfId="20" applyFont="1" applyFill="1" applyBorder="1" applyAlignment="1" applyProtection="1">
      <alignment horizontal="center" vertical="top" textRotation="180" wrapText="1"/>
      <protection/>
    </xf>
    <xf numFmtId="164" fontId="7" fillId="0" borderId="2" xfId="20" applyFont="1" applyFill="1" applyBorder="1" applyAlignment="1" applyProtection="1">
      <alignment horizontal="center" vertical="top" wrapText="1"/>
      <protection/>
    </xf>
    <xf numFmtId="164" fontId="12" fillId="3" borderId="10" xfId="21" applyNumberFormat="1" applyFont="1" applyFill="1" applyBorder="1" applyAlignment="1" applyProtection="1">
      <alignment horizontal="center" vertical="top" wrapText="1"/>
      <protection/>
    </xf>
    <xf numFmtId="170" fontId="7" fillId="3" borderId="2" xfId="20" applyNumberFormat="1" applyFont="1" applyFill="1" applyBorder="1" applyAlignment="1" applyProtection="1">
      <alignment horizontal="center" vertical="top" wrapText="1"/>
      <protection/>
    </xf>
    <xf numFmtId="164" fontId="7" fillId="3" borderId="2" xfId="20" applyFont="1" applyFill="1" applyBorder="1" applyAlignment="1" applyProtection="1">
      <alignment horizontal="center" vertical="top" wrapText="1"/>
      <protection/>
    </xf>
    <xf numFmtId="164" fontId="7" fillId="0" borderId="2" xfId="20" applyFont="1" applyFill="1" applyBorder="1" applyAlignment="1" applyProtection="1">
      <alignment vertical="top" wrapText="1"/>
      <protection/>
    </xf>
    <xf numFmtId="170" fontId="7" fillId="0" borderId="2" xfId="20" applyNumberFormat="1" applyFont="1" applyFill="1" applyBorder="1" applyAlignment="1" applyProtection="1">
      <alignment vertical="top" wrapText="1"/>
      <protection/>
    </xf>
    <xf numFmtId="164" fontId="12" fillId="3" borderId="25" xfId="21" applyFont="1" applyFill="1" applyBorder="1" applyAlignment="1" applyProtection="1">
      <alignment horizontal="center" vertical="top" wrapText="1"/>
      <protection/>
    </xf>
    <xf numFmtId="164" fontId="12" fillId="3" borderId="25" xfId="21" applyNumberFormat="1" applyFont="1" applyFill="1" applyBorder="1" applyAlignment="1" applyProtection="1">
      <alignment horizontal="center" vertical="top" wrapText="1"/>
      <protection/>
    </xf>
    <xf numFmtId="164" fontId="12" fillId="0" borderId="2" xfId="21" applyFont="1" applyFill="1" applyBorder="1" applyAlignment="1" applyProtection="1">
      <alignment horizontal="center" vertical="top" textRotation="180" wrapText="1"/>
      <protection/>
    </xf>
    <xf numFmtId="164" fontId="12" fillId="0" borderId="22" xfId="21" applyNumberFormat="1" applyFont="1" applyFill="1" applyBorder="1" applyAlignment="1" applyProtection="1">
      <alignment horizontal="center" vertical="top" wrapText="1"/>
      <protection/>
    </xf>
    <xf numFmtId="164" fontId="12" fillId="0" borderId="2" xfId="21" applyNumberFormat="1" applyFont="1" applyFill="1" applyBorder="1" applyAlignment="1" applyProtection="1">
      <alignment horizontal="center" vertical="top" wrapText="1"/>
      <protection/>
    </xf>
    <xf numFmtId="164" fontId="12" fillId="0" borderId="25" xfId="21" applyFont="1" applyFill="1" applyBorder="1" applyAlignment="1" applyProtection="1">
      <alignment horizontal="center" vertical="top" wrapText="1"/>
      <protection/>
    </xf>
    <xf numFmtId="164" fontId="12" fillId="0" borderId="25" xfId="21" applyNumberFormat="1" applyFont="1" applyFill="1" applyBorder="1" applyAlignment="1" applyProtection="1">
      <alignment horizontal="center" vertical="top" wrapText="1"/>
      <protection/>
    </xf>
    <xf numFmtId="170" fontId="7" fillId="0" borderId="2" xfId="20" applyNumberFormat="1" applyFont="1" applyFill="1" applyBorder="1" applyAlignment="1" applyProtection="1">
      <alignment horizontal="center" vertical="top" wrapText="1"/>
      <protection/>
    </xf>
    <xf numFmtId="166" fontId="7" fillId="0" borderId="2" xfId="21" applyNumberFormat="1" applyFont="1" applyBorder="1" applyAlignment="1" applyProtection="1">
      <alignment vertical="top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 1" xfId="20"/>
    <cellStyle name="Excel Built-in Normal" xfId="21"/>
    <cellStyle name="ConditionalStyle_4" xfId="22"/>
    <cellStyle name="ConditionalStyle_3" xfId="23"/>
    <cellStyle name="ConditionalStyle_2" xfId="24"/>
    <cellStyle name="ConditionalStyle_1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showGridLines="0" showRowColHeaders="0" tabSelected="1" workbookViewId="0" topLeftCell="A1">
      <selection activeCell="O4" sqref="O4"/>
    </sheetView>
  </sheetViews>
  <sheetFormatPr defaultColWidth="12.57421875" defaultRowHeight="12.75"/>
  <cols>
    <col min="1" max="1" width="5.00390625" style="1" customWidth="1"/>
    <col min="2" max="16384" width="12.140625" style="1" customWidth="1"/>
  </cols>
  <sheetData>
    <row r="1" spans="1:8" ht="41.25" customHeight="1">
      <c r="A1" s="2" t="s">
        <v>0</v>
      </c>
      <c r="B1" s="2"/>
      <c r="C1" s="2"/>
      <c r="D1" s="2"/>
      <c r="E1" s="2"/>
      <c r="F1" s="2"/>
      <c r="G1" s="2"/>
      <c r="H1" s="2"/>
    </row>
    <row r="3" spans="1:8" ht="75" customHeight="1">
      <c r="A3" s="3">
        <v>1</v>
      </c>
      <c r="B3" s="4" t="s">
        <v>1</v>
      </c>
      <c r="C3" s="4"/>
      <c r="D3" s="4"/>
      <c r="E3" s="4"/>
      <c r="F3" s="4"/>
      <c r="G3" s="4"/>
      <c r="H3" s="4"/>
    </row>
    <row r="4" spans="1:10" ht="45.75" customHeight="1">
      <c r="A4" s="3">
        <f>+A3+1</f>
        <v>2</v>
      </c>
      <c r="B4" s="4" t="s">
        <v>2</v>
      </c>
      <c r="C4" s="4"/>
      <c r="D4" s="4"/>
      <c r="E4" s="4"/>
      <c r="F4" s="4"/>
      <c r="G4" s="4"/>
      <c r="H4" s="4"/>
      <c r="I4" s="5"/>
      <c r="J4" s="5"/>
    </row>
    <row r="5" spans="1:10" ht="54.75" customHeight="1">
      <c r="A5" s="3">
        <f>+A4+1</f>
        <v>3</v>
      </c>
      <c r="B5" s="4" t="s">
        <v>3</v>
      </c>
      <c r="C5" s="4"/>
      <c r="D5" s="4"/>
      <c r="E5" s="4"/>
      <c r="F5" s="4"/>
      <c r="G5" s="4"/>
      <c r="H5" s="4"/>
      <c r="I5" s="5"/>
      <c r="J5" s="5"/>
    </row>
    <row r="6" spans="1:10" ht="64.5" customHeight="1">
      <c r="A6" s="3">
        <f>+A5+1</f>
        <v>4</v>
      </c>
      <c r="B6" s="4" t="s">
        <v>4</v>
      </c>
      <c r="C6" s="4"/>
      <c r="D6" s="4"/>
      <c r="E6" s="4"/>
      <c r="F6" s="4"/>
      <c r="G6" s="4"/>
      <c r="H6" s="4"/>
      <c r="I6" s="5"/>
      <c r="J6" s="5"/>
    </row>
    <row r="7" spans="1:10" ht="69" customHeight="1">
      <c r="A7" s="3">
        <v>5</v>
      </c>
      <c r="B7" s="4" t="s">
        <v>5</v>
      </c>
      <c r="C7" s="4"/>
      <c r="D7" s="4"/>
      <c r="E7" s="4"/>
      <c r="F7" s="4"/>
      <c r="G7" s="4"/>
      <c r="H7" s="4"/>
      <c r="I7" s="5"/>
      <c r="J7" s="5"/>
    </row>
  </sheetData>
  <sheetProtection sheet="1" objects="1" scenarios="1"/>
  <mergeCells count="6">
    <mergeCell ref="A1:H1"/>
    <mergeCell ref="B3:H3"/>
    <mergeCell ref="B4:H4"/>
    <mergeCell ref="B5:H5"/>
    <mergeCell ref="B6:H6"/>
    <mergeCell ref="B7:H7"/>
  </mergeCells>
  <printOptions/>
  <pageMargins left="0.7" right="0.7" top="0.75" bottom="0.75" header="0.5118055555555555" footer="0.5118055555555555"/>
  <pageSetup horizontalDpi="300" verticalDpi="300" orientation="portrait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showGridLines="0" showRowColHeaders="0" workbookViewId="0" topLeftCell="A27">
      <selection activeCell="D29" sqref="D29"/>
    </sheetView>
  </sheetViews>
  <sheetFormatPr defaultColWidth="12.57421875" defaultRowHeight="31.5" customHeight="1"/>
  <cols>
    <col min="1" max="1" width="7.28125" style="6" customWidth="1"/>
    <col min="2" max="2" width="19.7109375" style="6" customWidth="1"/>
    <col min="3" max="3" width="20.00390625" style="6" customWidth="1"/>
    <col min="4" max="4" width="30.57421875" style="6" customWidth="1"/>
    <col min="5" max="5" width="41.7109375" style="7" customWidth="1"/>
    <col min="6" max="248" width="12.140625" style="6" customWidth="1"/>
    <col min="249" max="249" width="3.8515625" style="6" customWidth="1"/>
    <col min="250" max="250" width="32.8515625" style="6" customWidth="1"/>
    <col min="251" max="251" width="12.140625" style="6" customWidth="1"/>
    <col min="252" max="252" width="18.7109375" style="6" customWidth="1"/>
    <col min="253" max="253" width="20.28125" style="6" customWidth="1"/>
    <col min="254" max="254" width="25.28125" style="6" customWidth="1"/>
    <col min="255" max="255" width="27.57421875" style="6" customWidth="1"/>
    <col min="256" max="16384" width="2.8515625" style="6" customWidth="1"/>
  </cols>
  <sheetData>
    <row r="1" ht="17.25">
      <c r="A1" s="8" t="s">
        <v>6</v>
      </c>
    </row>
    <row r="2" spans="1:5" ht="19.5">
      <c r="A2" s="9" t="s">
        <v>7</v>
      </c>
      <c r="B2" s="9"/>
      <c r="C2" s="9"/>
      <c r="D2" s="9"/>
      <c r="E2" s="9"/>
    </row>
    <row r="3" spans="1:5" ht="25.5" customHeight="1">
      <c r="A3" s="10" t="s">
        <v>8</v>
      </c>
      <c r="B3" s="10"/>
      <c r="C3" s="10"/>
      <c r="D3" s="10"/>
      <c r="E3" s="10"/>
    </row>
    <row r="4" spans="1:5" s="13" customFormat="1" ht="27" customHeight="1">
      <c r="A4" s="11" t="s">
        <v>9</v>
      </c>
      <c r="B4" s="11"/>
      <c r="C4" s="11"/>
      <c r="D4" s="12"/>
      <c r="E4" s="12"/>
    </row>
    <row r="5" spans="2:5" s="14" customFormat="1" ht="17.25">
      <c r="B5" s="15" t="s">
        <v>10</v>
      </c>
      <c r="C5" s="16"/>
      <c r="D5" s="17"/>
      <c r="E5" s="18"/>
    </row>
    <row r="6" ht="19.5">
      <c r="A6" s="19" t="s">
        <v>11</v>
      </c>
    </row>
    <row r="7" spans="1:5" ht="12.75" customHeight="1">
      <c r="A7" s="20" t="s">
        <v>12</v>
      </c>
      <c r="B7" s="21" t="s">
        <v>13</v>
      </c>
      <c r="C7" s="21" t="s">
        <v>14</v>
      </c>
      <c r="D7" s="21" t="s">
        <v>15</v>
      </c>
      <c r="E7" s="21"/>
    </row>
    <row r="8" spans="1:5" ht="12.75" customHeight="1">
      <c r="A8" s="20"/>
      <c r="B8" s="21"/>
      <c r="C8" s="21"/>
      <c r="D8" s="21"/>
      <c r="E8" s="21"/>
    </row>
    <row r="9" spans="1:5" ht="12.75" customHeight="1">
      <c r="A9" s="20"/>
      <c r="B9" s="21"/>
      <c r="C9" s="21"/>
      <c r="D9" s="21"/>
      <c r="E9" s="21"/>
    </row>
    <row r="10" spans="1:5" ht="12.75" customHeight="1" hidden="1">
      <c r="A10" s="22"/>
      <c r="B10" s="23"/>
      <c r="C10" s="24"/>
      <c r="D10" s="25"/>
      <c r="E10" s="25"/>
    </row>
    <row r="11" spans="1:5" ht="12.75" customHeight="1" hidden="1">
      <c r="A11" s="22"/>
      <c r="B11" s="26"/>
      <c r="C11" s="23"/>
      <c r="D11" s="25"/>
      <c r="E11" s="25"/>
    </row>
    <row r="12" spans="1:5" ht="12.75" customHeight="1" hidden="1">
      <c r="A12" s="22"/>
      <c r="B12" s="26"/>
      <c r="C12" s="26"/>
      <c r="D12" s="25"/>
      <c r="E12" s="25"/>
    </row>
    <row r="13" spans="1:5" ht="12.75" customHeight="1" hidden="1">
      <c r="A13" s="22"/>
      <c r="B13" s="26"/>
      <c r="C13" s="26"/>
      <c r="D13" s="25"/>
      <c r="E13" s="25"/>
    </row>
    <row r="14" spans="1:5" ht="12.75" customHeight="1" hidden="1">
      <c r="A14" s="22"/>
      <c r="B14" s="26"/>
      <c r="C14" s="26"/>
      <c r="D14" s="25"/>
      <c r="E14" s="25"/>
    </row>
    <row r="15" spans="1:5" ht="12.75" customHeight="1" hidden="1">
      <c r="A15" s="22"/>
      <c r="B15" s="26"/>
      <c r="C15" s="26"/>
      <c r="D15" s="27"/>
      <c r="E15" s="28" t="s">
        <v>16</v>
      </c>
    </row>
    <row r="16" spans="1:5" ht="12.75" customHeight="1" hidden="1">
      <c r="A16" s="22"/>
      <c r="B16" s="26"/>
      <c r="C16" s="26"/>
      <c r="D16" s="27" t="s">
        <v>17</v>
      </c>
      <c r="E16" s="28"/>
    </row>
    <row r="17" spans="1:5" ht="12.75" customHeight="1" hidden="1">
      <c r="A17" s="29"/>
      <c r="B17" s="26"/>
      <c r="C17" s="26"/>
      <c r="D17" s="25"/>
      <c r="E17" s="28" t="s">
        <v>18</v>
      </c>
    </row>
    <row r="18" spans="1:5" ht="31.5" customHeight="1">
      <c r="A18" s="30" t="s">
        <v>19</v>
      </c>
      <c r="B18" s="31"/>
      <c r="C18" s="31"/>
      <c r="D18" s="32" t="s">
        <v>20</v>
      </c>
      <c r="E18" s="33"/>
    </row>
    <row r="19" spans="1:5" ht="31.5" customHeight="1">
      <c r="A19" s="34" t="s">
        <v>19</v>
      </c>
      <c r="B19" s="35">
        <f>+B18</f>
        <v>0</v>
      </c>
      <c r="C19" s="36">
        <f>+C18</f>
        <v>0</v>
      </c>
      <c r="D19" s="37" t="s">
        <v>21</v>
      </c>
      <c r="E19" s="33"/>
    </row>
    <row r="20" spans="1:5" ht="31.5" customHeight="1">
      <c r="A20" s="34" t="s">
        <v>19</v>
      </c>
      <c r="B20" s="35">
        <f>+B19</f>
        <v>0</v>
      </c>
      <c r="C20" s="36">
        <f>+C19</f>
        <v>0</v>
      </c>
      <c r="D20" s="37" t="s">
        <v>22</v>
      </c>
      <c r="E20" s="33"/>
    </row>
    <row r="21" spans="1:5" ht="31.5" customHeight="1">
      <c r="A21" s="34" t="s">
        <v>19</v>
      </c>
      <c r="B21" s="35">
        <f>+B20</f>
        <v>0</v>
      </c>
      <c r="C21" s="36">
        <f>+C20</f>
        <v>0</v>
      </c>
      <c r="D21" s="37" t="s">
        <v>23</v>
      </c>
      <c r="E21" s="38"/>
    </row>
    <row r="22" spans="1:5" ht="31.5" customHeight="1">
      <c r="A22" s="34" t="s">
        <v>19</v>
      </c>
      <c r="B22" s="35">
        <f>+B21</f>
        <v>0</v>
      </c>
      <c r="C22" s="36">
        <f>+C21</f>
        <v>0</v>
      </c>
      <c r="D22" s="37" t="s">
        <v>24</v>
      </c>
      <c r="E22" s="33"/>
    </row>
    <row r="23" spans="1:5" ht="31.5" customHeight="1">
      <c r="A23" s="34" t="s">
        <v>19</v>
      </c>
      <c r="B23" s="35">
        <f>+B22</f>
        <v>0</v>
      </c>
      <c r="C23" s="36">
        <f>+C22</f>
        <v>0</v>
      </c>
      <c r="D23" s="37" t="s">
        <v>25</v>
      </c>
      <c r="E23" s="33"/>
    </row>
    <row r="24" spans="1:5" ht="31.5" customHeight="1">
      <c r="A24" s="34" t="s">
        <v>19</v>
      </c>
      <c r="B24" s="35">
        <f>+B23</f>
        <v>0</v>
      </c>
      <c r="C24" s="36">
        <f>+C23</f>
        <v>0</v>
      </c>
      <c r="D24" s="37" t="s">
        <v>26</v>
      </c>
      <c r="E24" s="33"/>
    </row>
    <row r="25" spans="1:5" ht="31.5" customHeight="1">
      <c r="A25" s="34" t="s">
        <v>19</v>
      </c>
      <c r="B25" s="35">
        <f>+B24</f>
        <v>0</v>
      </c>
      <c r="C25" s="36">
        <f>+C24</f>
        <v>0</v>
      </c>
      <c r="D25" s="37" t="s">
        <v>27</v>
      </c>
      <c r="E25" s="33"/>
    </row>
    <row r="26" spans="1:5" ht="31.5" customHeight="1">
      <c r="A26" s="34" t="s">
        <v>19</v>
      </c>
      <c r="B26" s="35">
        <f>+B25</f>
        <v>0</v>
      </c>
      <c r="C26" s="36">
        <f>+C25</f>
        <v>0</v>
      </c>
      <c r="D26" s="37" t="s">
        <v>28</v>
      </c>
      <c r="E26" s="33"/>
    </row>
    <row r="27" spans="1:5" ht="31.5" customHeight="1">
      <c r="A27" s="39" t="s">
        <v>19</v>
      </c>
      <c r="B27" s="40">
        <f>+B26</f>
        <v>0</v>
      </c>
      <c r="C27" s="41">
        <f>+C26</f>
        <v>0</v>
      </c>
      <c r="D27" s="42" t="s">
        <v>29</v>
      </c>
      <c r="E27" s="43"/>
    </row>
    <row r="28" spans="1:5" s="48" customFormat="1" ht="27" customHeight="1">
      <c r="A28" s="44" t="s">
        <v>30</v>
      </c>
      <c r="B28" s="45"/>
      <c r="C28" s="45"/>
      <c r="D28" s="46"/>
      <c r="E28" s="47"/>
    </row>
    <row r="29" spans="1:5" ht="12.75" customHeight="1">
      <c r="A29" s="49" t="s">
        <v>12</v>
      </c>
      <c r="B29" s="50" t="s">
        <v>31</v>
      </c>
      <c r="C29" s="50" t="s">
        <v>31</v>
      </c>
      <c r="D29" s="51" t="s">
        <v>32</v>
      </c>
      <c r="E29" s="51"/>
    </row>
    <row r="30" spans="1:5" ht="12.75">
      <c r="A30" s="49"/>
      <c r="B30" s="50"/>
      <c r="C30" s="50"/>
      <c r="D30" s="51" t="s">
        <v>17</v>
      </c>
      <c r="E30" s="52" t="s">
        <v>33</v>
      </c>
    </row>
    <row r="31" spans="1:5" ht="12.75">
      <c r="A31" s="49"/>
      <c r="B31" s="50"/>
      <c r="C31" s="50"/>
      <c r="D31" s="51"/>
      <c r="E31" s="52"/>
    </row>
    <row r="32" spans="1:5" ht="31.5" customHeight="1">
      <c r="A32" s="53" t="s">
        <v>34</v>
      </c>
      <c r="B32" s="54">
        <f>$D$4</f>
        <v>0</v>
      </c>
      <c r="C32" s="55">
        <f>$D$4</f>
        <v>0</v>
      </c>
      <c r="D32" s="56" t="s">
        <v>35</v>
      </c>
      <c r="E32" s="57"/>
    </row>
    <row r="33" spans="1:5" ht="31.5" customHeight="1">
      <c r="A33" s="34" t="s">
        <v>34</v>
      </c>
      <c r="B33" s="58">
        <f>$D$4</f>
        <v>0</v>
      </c>
      <c r="C33" s="59">
        <f>$D$4</f>
        <v>0</v>
      </c>
      <c r="D33" s="60" t="s">
        <v>36</v>
      </c>
      <c r="E33" s="33"/>
    </row>
    <row r="34" spans="1:5" ht="31.5" customHeight="1">
      <c r="A34" s="34" t="s">
        <v>34</v>
      </c>
      <c r="B34" s="58">
        <f>$D$4</f>
        <v>0</v>
      </c>
      <c r="C34" s="59">
        <f>$D$4</f>
        <v>0</v>
      </c>
      <c r="D34" s="60" t="s">
        <v>37</v>
      </c>
      <c r="E34" s="33"/>
    </row>
    <row r="35" spans="1:5" ht="31.5" customHeight="1">
      <c r="A35" s="34" t="s">
        <v>38</v>
      </c>
      <c r="B35" s="58">
        <f>$D$4</f>
        <v>0</v>
      </c>
      <c r="C35" s="59">
        <f>$D$4</f>
        <v>0</v>
      </c>
      <c r="D35" s="60" t="s">
        <v>39</v>
      </c>
      <c r="E35" s="33"/>
    </row>
    <row r="36" spans="1:5" ht="31.5" customHeight="1">
      <c r="A36" s="34" t="s">
        <v>40</v>
      </c>
      <c r="B36" s="58">
        <f>$D$4</f>
        <v>0</v>
      </c>
      <c r="C36" s="59">
        <f>$D$4</f>
        <v>0</v>
      </c>
      <c r="D36" s="60" t="s">
        <v>41</v>
      </c>
      <c r="E36" s="33"/>
    </row>
    <row r="37" spans="1:5" ht="31.5" customHeight="1">
      <c r="A37" s="34" t="s">
        <v>34</v>
      </c>
      <c r="B37" s="58">
        <f>$D$4</f>
        <v>0</v>
      </c>
      <c r="C37" s="59">
        <f>$D$4</f>
        <v>0</v>
      </c>
      <c r="D37" s="60" t="s">
        <v>42</v>
      </c>
      <c r="E37" s="33"/>
    </row>
    <row r="38" spans="1:5" ht="31.5" customHeight="1">
      <c r="A38" s="39" t="s">
        <v>34</v>
      </c>
      <c r="B38" s="61">
        <f>$D$4</f>
        <v>0</v>
      </c>
      <c r="C38" s="62">
        <f>$D$4</f>
        <v>0</v>
      </c>
      <c r="D38" s="63" t="s">
        <v>43</v>
      </c>
      <c r="E38" s="43"/>
    </row>
  </sheetData>
  <sheetProtection sheet="1" objects="1" scenarios="1"/>
  <mergeCells count="19">
    <mergeCell ref="A2:E2"/>
    <mergeCell ref="A3:E3"/>
    <mergeCell ref="A4:C4"/>
    <mergeCell ref="D4:E4"/>
    <mergeCell ref="A7:A9"/>
    <mergeCell ref="B7:B9"/>
    <mergeCell ref="C7:C9"/>
    <mergeCell ref="D7:E9"/>
    <mergeCell ref="D10:E10"/>
    <mergeCell ref="D11:E11"/>
    <mergeCell ref="D12:E12"/>
    <mergeCell ref="D13:E13"/>
    <mergeCell ref="D14:E14"/>
    <mergeCell ref="A29:A31"/>
    <mergeCell ref="B29:B31"/>
    <mergeCell ref="C29:C31"/>
    <mergeCell ref="D29:E29"/>
    <mergeCell ref="D30:D31"/>
    <mergeCell ref="E30:E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7"/>
  <sheetViews>
    <sheetView showGridLines="0" showRowColHeaders="0" zoomScale="80" zoomScaleNormal="80" workbookViewId="0" topLeftCell="A196">
      <selection activeCell="C5" sqref="C5"/>
    </sheetView>
  </sheetViews>
  <sheetFormatPr defaultColWidth="12.57421875" defaultRowHeight="43.5" customHeight="1"/>
  <cols>
    <col min="1" max="1" width="7.140625" style="64" customWidth="1"/>
    <col min="2" max="2" width="18.7109375" style="65" customWidth="1"/>
    <col min="3" max="3" width="20.28125" style="65" customWidth="1"/>
    <col min="4" max="4" width="30.57421875" style="66" customWidth="1"/>
    <col min="5" max="5" width="41.7109375" style="67" customWidth="1"/>
    <col min="6" max="6" width="8.7109375" style="68" customWidth="1"/>
    <col min="7" max="7" width="6.421875" style="64" customWidth="1"/>
    <col min="8" max="8" width="39.00390625" style="65" customWidth="1"/>
    <col min="9" max="9" width="30.57421875" style="68" customWidth="1"/>
    <col min="10" max="10" width="41.7109375" style="69" customWidth="1"/>
    <col min="11" max="247" width="12.140625" style="68" customWidth="1"/>
    <col min="248" max="248" width="5.421875" style="68" customWidth="1"/>
    <col min="249" max="249" width="32.8515625" style="68" customWidth="1"/>
    <col min="250" max="250" width="12.140625" style="68" customWidth="1"/>
    <col min="251" max="251" width="18.7109375" style="68" customWidth="1"/>
    <col min="252" max="252" width="20.28125" style="68" customWidth="1"/>
    <col min="253" max="253" width="21.7109375" style="68" customWidth="1"/>
    <col min="254" max="254" width="26.00390625" style="68" customWidth="1"/>
    <col min="255" max="16384" width="2.8515625" style="68" customWidth="1"/>
  </cols>
  <sheetData>
    <row r="1" spans="1:5" ht="17.25">
      <c r="A1" s="70" t="str">
        <f>+'SOLICITUD-DATOS SOC'!A1</f>
        <v> FORMULARIO SC/RPC –ACT. MAYO/2016-</v>
      </c>
      <c r="B1" s="71"/>
      <c r="C1" s="71"/>
      <c r="D1" s="72"/>
      <c r="E1" s="7"/>
    </row>
    <row r="2" spans="1:10" s="73" customFormat="1" ht="19.5">
      <c r="A2" s="9" t="s">
        <v>7</v>
      </c>
      <c r="B2" s="9"/>
      <c r="C2" s="9"/>
      <c r="D2" s="9"/>
      <c r="E2" s="9"/>
      <c r="G2" s="74"/>
      <c r="H2" s="75"/>
      <c r="J2" s="76"/>
    </row>
    <row r="3" spans="1:10" s="73" customFormat="1" ht="12.75" customHeight="1">
      <c r="A3" s="10" t="s">
        <v>8</v>
      </c>
      <c r="B3" s="10"/>
      <c r="C3" s="10"/>
      <c r="D3" s="10"/>
      <c r="E3" s="10"/>
      <c r="G3" s="74"/>
      <c r="H3" s="75"/>
      <c r="J3" s="76"/>
    </row>
    <row r="4" spans="1:10" s="73" customFormat="1" ht="40.5" customHeight="1">
      <c r="A4" s="11" t="s">
        <v>9</v>
      </c>
      <c r="B4" s="11"/>
      <c r="C4" s="11"/>
      <c r="D4" s="77">
        <f>+'SOLICITUD-DATOS SOC'!D4:E4</f>
        <v>0</v>
      </c>
      <c r="E4" s="77"/>
      <c r="G4" s="74"/>
      <c r="H4" s="75"/>
      <c r="J4" s="76"/>
    </row>
    <row r="5" spans="1:10" s="81" customFormat="1" ht="19.5" customHeight="1">
      <c r="A5" s="78"/>
      <c r="B5" s="79" t="s">
        <v>10</v>
      </c>
      <c r="C5" s="80">
        <f>+'SOLICITUD-DATOS SOC'!C5</f>
        <v>0</v>
      </c>
      <c r="D5" s="17"/>
      <c r="E5" s="18"/>
      <c r="G5" s="82"/>
      <c r="H5" s="83"/>
      <c r="J5" s="84"/>
    </row>
    <row r="6" spans="1:10" s="93" customFormat="1" ht="20.25" customHeight="1">
      <c r="A6" s="85" t="s">
        <v>44</v>
      </c>
      <c r="B6" s="86"/>
      <c r="C6" s="87"/>
      <c r="D6" s="88"/>
      <c r="E6" s="89"/>
      <c r="F6" s="90"/>
      <c r="G6" s="91" t="s">
        <v>45</v>
      </c>
      <c r="H6" s="90"/>
      <c r="I6" s="90"/>
      <c r="J6" s="92"/>
    </row>
    <row r="7" spans="1:11" ht="51.75" customHeight="1">
      <c r="A7" s="94" t="s">
        <v>12</v>
      </c>
      <c r="B7" s="95" t="s">
        <v>46</v>
      </c>
      <c r="C7" s="95" t="s">
        <v>47</v>
      </c>
      <c r="D7" s="96" t="s">
        <v>32</v>
      </c>
      <c r="E7" s="97"/>
      <c r="G7" s="98" t="s">
        <v>12</v>
      </c>
      <c r="H7" s="99" t="s">
        <v>48</v>
      </c>
      <c r="I7" s="23" t="s">
        <v>32</v>
      </c>
      <c r="J7" s="23"/>
      <c r="K7" s="6"/>
    </row>
    <row r="8" spans="1:11" ht="12.75" customHeight="1" hidden="1">
      <c r="A8" s="100"/>
      <c r="B8" s="99"/>
      <c r="C8" s="101"/>
      <c r="D8" s="26"/>
      <c r="E8" s="102"/>
      <c r="I8" s="9"/>
      <c r="J8" s="9"/>
      <c r="K8" s="9"/>
    </row>
    <row r="9" spans="1:11" ht="12.75" customHeight="1" hidden="1">
      <c r="A9" s="100"/>
      <c r="B9" s="103"/>
      <c r="C9" s="99"/>
      <c r="D9" s="26"/>
      <c r="E9" s="102"/>
      <c r="I9" s="10"/>
      <c r="J9" s="10"/>
      <c r="K9" s="10"/>
    </row>
    <row r="10" spans="1:11" ht="12.75" customHeight="1" hidden="1">
      <c r="A10" s="100"/>
      <c r="B10" s="103"/>
      <c r="C10" s="103"/>
      <c r="D10" s="26"/>
      <c r="E10" s="102"/>
      <c r="I10" s="104"/>
      <c r="J10" s="105" t="s">
        <v>49</v>
      </c>
      <c r="K10" s="105"/>
    </row>
    <row r="11" spans="1:11" ht="12.75" customHeight="1" hidden="1">
      <c r="A11" s="100"/>
      <c r="B11" s="103"/>
      <c r="C11" s="103"/>
      <c r="D11" s="26"/>
      <c r="E11" s="102"/>
      <c r="I11" s="106"/>
      <c r="J11" s="107"/>
      <c r="K11" s="108"/>
    </row>
    <row r="12" spans="1:11" ht="12.75" customHeight="1" hidden="1">
      <c r="A12" s="100"/>
      <c r="B12" s="103"/>
      <c r="C12" s="103"/>
      <c r="D12" s="26"/>
      <c r="E12" s="102"/>
      <c r="I12" s="6"/>
      <c r="J12" s="92"/>
      <c r="K12" s="109"/>
    </row>
    <row r="13" spans="1:5" ht="12.75" customHeight="1" hidden="1">
      <c r="A13" s="100"/>
      <c r="B13" s="103"/>
      <c r="C13" s="103"/>
      <c r="D13" s="110"/>
      <c r="E13" s="111" t="s">
        <v>16</v>
      </c>
    </row>
    <row r="14" spans="1:5" ht="12.75" customHeight="1" hidden="1">
      <c r="A14" s="100"/>
      <c r="B14" s="103"/>
      <c r="C14" s="103"/>
      <c r="D14" s="110" t="s">
        <v>17</v>
      </c>
      <c r="E14" s="111"/>
    </row>
    <row r="15" spans="1:5" ht="12.75" customHeight="1" hidden="1">
      <c r="A15" s="112"/>
      <c r="B15" s="113"/>
      <c r="C15" s="113"/>
      <c r="D15" s="114"/>
      <c r="E15" s="115" t="s">
        <v>18</v>
      </c>
    </row>
    <row r="16" spans="1:10" ht="43.5" customHeight="1">
      <c r="A16" s="116" t="s">
        <v>50</v>
      </c>
      <c r="B16" s="117"/>
      <c r="C16" s="117"/>
      <c r="D16" s="60" t="s">
        <v>21</v>
      </c>
      <c r="E16" s="33"/>
      <c r="G16" s="116" t="s">
        <v>51</v>
      </c>
      <c r="H16" s="117"/>
      <c r="I16" s="32" t="s">
        <v>52</v>
      </c>
      <c r="J16" s="118"/>
    </row>
    <row r="17" spans="1:10" ht="43.5" customHeight="1">
      <c r="A17" s="116" t="s">
        <v>50</v>
      </c>
      <c r="B17" s="119">
        <f>+B16</f>
        <v>0</v>
      </c>
      <c r="C17" s="120">
        <f>+C16</f>
        <v>0</v>
      </c>
      <c r="D17" s="60" t="s">
        <v>22</v>
      </c>
      <c r="E17" s="33"/>
      <c r="G17" s="116" t="s">
        <v>51</v>
      </c>
      <c r="H17" s="119">
        <f>+H16</f>
        <v>0</v>
      </c>
      <c r="I17" s="66" t="s">
        <v>53</v>
      </c>
      <c r="J17" s="118"/>
    </row>
    <row r="18" spans="1:10" ht="43.5" customHeight="1">
      <c r="A18" s="116" t="s">
        <v>50</v>
      </c>
      <c r="B18" s="119">
        <f>+B17</f>
        <v>0</v>
      </c>
      <c r="C18" s="119">
        <f>+C17</f>
        <v>0</v>
      </c>
      <c r="D18" s="60" t="s">
        <v>23</v>
      </c>
      <c r="E18" s="38"/>
      <c r="G18" s="116" t="s">
        <v>51</v>
      </c>
      <c r="H18" s="119">
        <f>+H17</f>
        <v>0</v>
      </c>
      <c r="I18" s="32" t="s">
        <v>54</v>
      </c>
      <c r="J18" s="118"/>
    </row>
    <row r="19" spans="1:10" ht="43.5" customHeight="1">
      <c r="A19" s="116" t="s">
        <v>50</v>
      </c>
      <c r="B19" s="119">
        <f>+B18</f>
        <v>0</v>
      </c>
      <c r="C19" s="119">
        <f>+C18</f>
        <v>0</v>
      </c>
      <c r="D19" s="60" t="s">
        <v>24</v>
      </c>
      <c r="E19" s="33"/>
      <c r="G19" s="116" t="s">
        <v>51</v>
      </c>
      <c r="H19" s="119">
        <f>+H18</f>
        <v>0</v>
      </c>
      <c r="I19" s="32" t="s">
        <v>55</v>
      </c>
      <c r="J19" s="118"/>
    </row>
    <row r="20" spans="1:10" ht="43.5" customHeight="1">
      <c r="A20" s="116" t="s">
        <v>50</v>
      </c>
      <c r="B20" s="119">
        <f>+B19</f>
        <v>0</v>
      </c>
      <c r="C20" s="119">
        <f>+C19</f>
        <v>0</v>
      </c>
      <c r="D20" s="60" t="s">
        <v>25</v>
      </c>
      <c r="E20" s="33"/>
      <c r="G20" s="116" t="s">
        <v>51</v>
      </c>
      <c r="H20" s="119">
        <f>+H19</f>
        <v>0</v>
      </c>
      <c r="I20" s="32" t="s">
        <v>56</v>
      </c>
      <c r="J20" s="121"/>
    </row>
    <row r="21" spans="1:10" ht="43.5" customHeight="1">
      <c r="A21" s="116" t="s">
        <v>50</v>
      </c>
      <c r="B21" s="119">
        <f>+B20</f>
        <v>0</v>
      </c>
      <c r="C21" s="119">
        <f>+C20</f>
        <v>0</v>
      </c>
      <c r="D21" s="60" t="s">
        <v>26</v>
      </c>
      <c r="E21" s="33"/>
      <c r="G21" s="116" t="s">
        <v>51</v>
      </c>
      <c r="H21" s="119">
        <f>+H20</f>
        <v>0</v>
      </c>
      <c r="I21" s="32" t="s">
        <v>57</v>
      </c>
      <c r="J21" s="118"/>
    </row>
    <row r="22" spans="1:10" ht="43.5" customHeight="1">
      <c r="A22" s="116" t="s">
        <v>50</v>
      </c>
      <c r="B22" s="119">
        <f>+B21</f>
        <v>0</v>
      </c>
      <c r="C22" s="119">
        <f>+C21</f>
        <v>0</v>
      </c>
      <c r="D22" s="60" t="s">
        <v>27</v>
      </c>
      <c r="E22" s="33"/>
      <c r="G22" s="116" t="s">
        <v>51</v>
      </c>
      <c r="H22" s="119">
        <f>+H21</f>
        <v>0</v>
      </c>
      <c r="I22" s="32" t="s">
        <v>58</v>
      </c>
      <c r="J22" s="118"/>
    </row>
    <row r="23" spans="1:10" ht="43.5" customHeight="1">
      <c r="A23" s="116" t="s">
        <v>50</v>
      </c>
      <c r="B23" s="119">
        <f>+B22</f>
        <v>0</v>
      </c>
      <c r="C23" s="119">
        <f>+C22</f>
        <v>0</v>
      </c>
      <c r="D23" s="60" t="s">
        <v>28</v>
      </c>
      <c r="E23" s="33"/>
      <c r="G23" s="116" t="s">
        <v>51</v>
      </c>
      <c r="H23" s="119">
        <f>+H22</f>
        <v>0</v>
      </c>
      <c r="I23" s="66" t="s">
        <v>59</v>
      </c>
      <c r="J23" s="118"/>
    </row>
    <row r="24" spans="1:10" ht="43.5" customHeight="1">
      <c r="A24" s="116" t="s">
        <v>50</v>
      </c>
      <c r="B24" s="119">
        <f>+B23</f>
        <v>0</v>
      </c>
      <c r="C24" s="119">
        <f>+C23</f>
        <v>0</v>
      </c>
      <c r="D24" s="60" t="s">
        <v>29</v>
      </c>
      <c r="E24" s="33"/>
      <c r="G24" s="116" t="s">
        <v>51</v>
      </c>
      <c r="H24" s="119">
        <f>+H23</f>
        <v>0</v>
      </c>
      <c r="I24" s="32" t="s">
        <v>60</v>
      </c>
      <c r="J24" s="118"/>
    </row>
    <row r="25" spans="1:10" ht="43.5" customHeight="1">
      <c r="A25" s="116" t="s">
        <v>50</v>
      </c>
      <c r="B25" s="119">
        <f>+B24</f>
        <v>0</v>
      </c>
      <c r="C25" s="119">
        <f>+C24</f>
        <v>0</v>
      </c>
      <c r="D25" s="60" t="s">
        <v>61</v>
      </c>
      <c r="E25" s="33"/>
      <c r="G25" s="116" t="s">
        <v>51</v>
      </c>
      <c r="H25" s="119">
        <f>+H24</f>
        <v>0</v>
      </c>
      <c r="I25" s="32" t="s">
        <v>29</v>
      </c>
      <c r="J25" s="118"/>
    </row>
    <row r="26" spans="1:10" ht="43.5" customHeight="1">
      <c r="A26" s="116" t="s">
        <v>50</v>
      </c>
      <c r="B26" s="119">
        <f>+B25</f>
        <v>0</v>
      </c>
      <c r="C26" s="119">
        <f>+C25</f>
        <v>0</v>
      </c>
      <c r="D26" s="60" t="s">
        <v>62</v>
      </c>
      <c r="E26" s="33"/>
      <c r="G26" s="116" t="s">
        <v>40</v>
      </c>
      <c r="H26" s="119">
        <f>+H25</f>
        <v>0</v>
      </c>
      <c r="I26" s="60" t="s">
        <v>63</v>
      </c>
      <c r="J26" s="118"/>
    </row>
    <row r="27" spans="1:10" ht="43.5" customHeight="1">
      <c r="A27" s="116" t="s">
        <v>50</v>
      </c>
      <c r="B27" s="119">
        <f>+B26</f>
        <v>0</v>
      </c>
      <c r="C27" s="119">
        <f>+C26</f>
        <v>0</v>
      </c>
      <c r="D27" s="60" t="s">
        <v>64</v>
      </c>
      <c r="E27" s="33"/>
      <c r="G27" s="116" t="s">
        <v>65</v>
      </c>
      <c r="H27" s="119">
        <f>+H26</f>
        <v>0</v>
      </c>
      <c r="I27" s="60" t="s">
        <v>66</v>
      </c>
      <c r="J27" s="122"/>
    </row>
    <row r="28" spans="1:10" ht="43.5" customHeight="1">
      <c r="A28" s="116" t="s">
        <v>50</v>
      </c>
      <c r="B28" s="119">
        <f>+B27</f>
        <v>0</v>
      </c>
      <c r="C28" s="119">
        <f>+C27</f>
        <v>0</v>
      </c>
      <c r="D28" s="60" t="s">
        <v>67</v>
      </c>
      <c r="E28" s="33"/>
      <c r="G28" s="116" t="s">
        <v>68</v>
      </c>
      <c r="H28" s="119">
        <f>+H27</f>
        <v>0</v>
      </c>
      <c r="I28" s="60" t="s">
        <v>69</v>
      </c>
      <c r="J28" s="123"/>
    </row>
    <row r="29" spans="1:10" ht="43.5" customHeight="1">
      <c r="A29" s="116" t="s">
        <v>40</v>
      </c>
      <c r="B29" s="119">
        <f>+B28</f>
        <v>0</v>
      </c>
      <c r="C29" s="119">
        <f>+C28</f>
        <v>0</v>
      </c>
      <c r="D29" s="60" t="s">
        <v>63</v>
      </c>
      <c r="E29" s="33"/>
      <c r="G29" s="116" t="s">
        <v>70</v>
      </c>
      <c r="H29" s="119">
        <f>+H28</f>
        <v>0</v>
      </c>
      <c r="I29" s="60" t="s">
        <v>71</v>
      </c>
      <c r="J29" s="123"/>
    </row>
    <row r="30" spans="1:10" ht="43.5" customHeight="1">
      <c r="A30" s="116" t="s">
        <v>65</v>
      </c>
      <c r="B30" s="119">
        <f>+B29</f>
        <v>0</v>
      </c>
      <c r="C30" s="119">
        <f>+C29</f>
        <v>0</v>
      </c>
      <c r="D30" s="60" t="s">
        <v>66</v>
      </c>
      <c r="E30" s="124"/>
      <c r="G30" s="116" t="s">
        <v>72</v>
      </c>
      <c r="H30" s="119">
        <f>+H29</f>
        <v>0</v>
      </c>
      <c r="I30" s="60" t="s">
        <v>73</v>
      </c>
      <c r="J30" s="118"/>
    </row>
    <row r="31" spans="1:10" ht="43.5" customHeight="1">
      <c r="A31" s="116" t="s">
        <v>68</v>
      </c>
      <c r="B31" s="119">
        <f>+B30</f>
        <v>0</v>
      </c>
      <c r="C31" s="119">
        <f>+C30</f>
        <v>0</v>
      </c>
      <c r="D31" s="60" t="s">
        <v>69</v>
      </c>
      <c r="E31" s="125"/>
      <c r="G31" s="116" t="s">
        <v>72</v>
      </c>
      <c r="H31" s="119">
        <f>+H30</f>
        <v>0</v>
      </c>
      <c r="I31" s="60" t="s">
        <v>74</v>
      </c>
      <c r="J31" s="118"/>
    </row>
    <row r="32" spans="1:10" ht="43.5" customHeight="1">
      <c r="A32" s="116" t="s">
        <v>70</v>
      </c>
      <c r="B32" s="119">
        <f>+B31</f>
        <v>0</v>
      </c>
      <c r="C32" s="119">
        <f>+C31</f>
        <v>0</v>
      </c>
      <c r="D32" s="60" t="s">
        <v>71</v>
      </c>
      <c r="E32" s="125"/>
      <c r="G32" s="126" t="s">
        <v>51</v>
      </c>
      <c r="H32" s="127">
        <f>+H31</f>
        <v>0</v>
      </c>
      <c r="I32" s="63" t="s">
        <v>75</v>
      </c>
      <c r="J32" s="128"/>
    </row>
    <row r="33" spans="1:10" ht="43.5" customHeight="1">
      <c r="A33" s="116" t="s">
        <v>72</v>
      </c>
      <c r="B33" s="119">
        <f>+B32</f>
        <v>0</v>
      </c>
      <c r="C33" s="119">
        <f>+C32</f>
        <v>0</v>
      </c>
      <c r="D33" s="60" t="s">
        <v>76</v>
      </c>
      <c r="E33" s="33"/>
      <c r="G33" s="116" t="s">
        <v>51</v>
      </c>
      <c r="H33" s="117"/>
      <c r="I33" s="32" t="s">
        <v>52</v>
      </c>
      <c r="J33" s="118"/>
    </row>
    <row r="34" spans="1:10" ht="43.5" customHeight="1">
      <c r="A34" s="116" t="s">
        <v>72</v>
      </c>
      <c r="B34" s="119">
        <f>+B33</f>
        <v>0</v>
      </c>
      <c r="C34" s="119">
        <f>+C33</f>
        <v>0</v>
      </c>
      <c r="D34" s="60" t="s">
        <v>74</v>
      </c>
      <c r="E34" s="33"/>
      <c r="G34" s="116" t="s">
        <v>51</v>
      </c>
      <c r="H34" s="119">
        <f>+H33</f>
        <v>0</v>
      </c>
      <c r="I34" s="66" t="s">
        <v>53</v>
      </c>
      <c r="J34" s="118"/>
    </row>
    <row r="35" spans="1:10" ht="43.5" customHeight="1">
      <c r="A35" s="116" t="s">
        <v>77</v>
      </c>
      <c r="B35" s="119">
        <f>+B34</f>
        <v>0</v>
      </c>
      <c r="C35" s="119">
        <f>+C34</f>
        <v>0</v>
      </c>
      <c r="D35" s="60" t="s">
        <v>78</v>
      </c>
      <c r="E35" s="33"/>
      <c r="G35" s="116" t="s">
        <v>51</v>
      </c>
      <c r="H35" s="119">
        <f>+H34</f>
        <v>0</v>
      </c>
      <c r="I35" s="32" t="s">
        <v>54</v>
      </c>
      <c r="J35" s="118"/>
    </row>
    <row r="36" spans="1:10" ht="43.5" customHeight="1">
      <c r="A36" s="116" t="s">
        <v>79</v>
      </c>
      <c r="B36" s="119">
        <f>+B35</f>
        <v>0</v>
      </c>
      <c r="C36" s="119">
        <f>+C35</f>
        <v>0</v>
      </c>
      <c r="D36" s="60" t="s">
        <v>80</v>
      </c>
      <c r="E36" s="33"/>
      <c r="G36" s="116" t="s">
        <v>51</v>
      </c>
      <c r="H36" s="119">
        <f>+H35</f>
        <v>0</v>
      </c>
      <c r="I36" s="32" t="s">
        <v>55</v>
      </c>
      <c r="J36" s="118"/>
    </row>
    <row r="37" spans="1:10" ht="43.5" customHeight="1">
      <c r="A37" s="116" t="s">
        <v>81</v>
      </c>
      <c r="B37" s="119">
        <f>+B36</f>
        <v>0</v>
      </c>
      <c r="C37" s="119">
        <f>+C36</f>
        <v>0</v>
      </c>
      <c r="D37" s="60" t="s">
        <v>82</v>
      </c>
      <c r="E37" s="33"/>
      <c r="G37" s="116" t="s">
        <v>51</v>
      </c>
      <c r="H37" s="119">
        <f>+H36</f>
        <v>0</v>
      </c>
      <c r="I37" s="32" t="s">
        <v>56</v>
      </c>
      <c r="J37" s="121"/>
    </row>
    <row r="38" spans="1:10" ht="43.5" customHeight="1">
      <c r="A38" s="126" t="s">
        <v>72</v>
      </c>
      <c r="B38" s="127">
        <f>+B37</f>
        <v>0</v>
      </c>
      <c r="C38" s="127">
        <f>+C37</f>
        <v>0</v>
      </c>
      <c r="D38" s="63" t="s">
        <v>75</v>
      </c>
      <c r="E38" s="129"/>
      <c r="G38" s="116" t="s">
        <v>51</v>
      </c>
      <c r="H38" s="119">
        <f>+H37</f>
        <v>0</v>
      </c>
      <c r="I38" s="32" t="s">
        <v>57</v>
      </c>
      <c r="J38" s="118"/>
    </row>
    <row r="39" spans="1:10" ht="43.5" customHeight="1">
      <c r="A39" s="116" t="s">
        <v>50</v>
      </c>
      <c r="B39" s="130"/>
      <c r="C39" s="130"/>
      <c r="D39" s="131" t="s">
        <v>21</v>
      </c>
      <c r="E39" s="132"/>
      <c r="G39" s="116" t="s">
        <v>51</v>
      </c>
      <c r="H39" s="119">
        <f>+H38</f>
        <v>0</v>
      </c>
      <c r="I39" s="32" t="s">
        <v>58</v>
      </c>
      <c r="J39" s="118"/>
    </row>
    <row r="40" spans="1:10" ht="43.5" customHeight="1">
      <c r="A40" s="116" t="s">
        <v>50</v>
      </c>
      <c r="B40" s="119">
        <f>+B39</f>
        <v>0</v>
      </c>
      <c r="C40" s="120">
        <f>+C39</f>
        <v>0</v>
      </c>
      <c r="D40" s="60" t="s">
        <v>22</v>
      </c>
      <c r="E40" s="33"/>
      <c r="G40" s="116" t="s">
        <v>51</v>
      </c>
      <c r="H40" s="119">
        <f>+H39</f>
        <v>0</v>
      </c>
      <c r="I40" s="66" t="s">
        <v>59</v>
      </c>
      <c r="J40" s="118"/>
    </row>
    <row r="41" spans="1:10" ht="43.5" customHeight="1">
      <c r="A41" s="116" t="s">
        <v>50</v>
      </c>
      <c r="B41" s="119">
        <f>+B40</f>
        <v>0</v>
      </c>
      <c r="C41" s="119">
        <f>+C40</f>
        <v>0</v>
      </c>
      <c r="D41" s="133" t="s">
        <v>23</v>
      </c>
      <c r="E41" s="38"/>
      <c r="G41" s="116" t="s">
        <v>51</v>
      </c>
      <c r="H41" s="119">
        <f>+H40</f>
        <v>0</v>
      </c>
      <c r="I41" s="32" t="s">
        <v>60</v>
      </c>
      <c r="J41" s="118"/>
    </row>
    <row r="42" spans="1:10" ht="43.5" customHeight="1">
      <c r="A42" s="116" t="s">
        <v>50</v>
      </c>
      <c r="B42" s="119">
        <f>+B41</f>
        <v>0</v>
      </c>
      <c r="C42" s="119">
        <f>+C41</f>
        <v>0</v>
      </c>
      <c r="D42" s="60" t="s">
        <v>24</v>
      </c>
      <c r="E42" s="33"/>
      <c r="G42" s="116" t="s">
        <v>51</v>
      </c>
      <c r="H42" s="119">
        <f>+H41</f>
        <v>0</v>
      </c>
      <c r="I42" s="32" t="s">
        <v>29</v>
      </c>
      <c r="J42" s="118"/>
    </row>
    <row r="43" spans="1:10" ht="43.5" customHeight="1">
      <c r="A43" s="116" t="s">
        <v>50</v>
      </c>
      <c r="B43" s="119">
        <f>+B42</f>
        <v>0</v>
      </c>
      <c r="C43" s="119">
        <f>+C42</f>
        <v>0</v>
      </c>
      <c r="D43" s="60" t="s">
        <v>25</v>
      </c>
      <c r="E43" s="33"/>
      <c r="G43" s="116" t="s">
        <v>40</v>
      </c>
      <c r="H43" s="119">
        <f>+H42</f>
        <v>0</v>
      </c>
      <c r="I43" s="60" t="s">
        <v>63</v>
      </c>
      <c r="J43" s="118"/>
    </row>
    <row r="44" spans="1:10" ht="43.5" customHeight="1">
      <c r="A44" s="116" t="s">
        <v>50</v>
      </c>
      <c r="B44" s="119">
        <f>+B43</f>
        <v>0</v>
      </c>
      <c r="C44" s="119">
        <f>+C43</f>
        <v>0</v>
      </c>
      <c r="D44" s="60" t="s">
        <v>26</v>
      </c>
      <c r="E44" s="33"/>
      <c r="G44" s="116" t="s">
        <v>65</v>
      </c>
      <c r="H44" s="119">
        <f>+H43</f>
        <v>0</v>
      </c>
      <c r="I44" s="60" t="s">
        <v>66</v>
      </c>
      <c r="J44" s="122"/>
    </row>
    <row r="45" spans="1:10" ht="43.5" customHeight="1">
      <c r="A45" s="116" t="s">
        <v>50</v>
      </c>
      <c r="B45" s="119">
        <f>+B44</f>
        <v>0</v>
      </c>
      <c r="C45" s="119">
        <f>+C44</f>
        <v>0</v>
      </c>
      <c r="D45" s="60" t="s">
        <v>27</v>
      </c>
      <c r="E45" s="33"/>
      <c r="G45" s="116" t="s">
        <v>68</v>
      </c>
      <c r="H45" s="119">
        <f>+H44</f>
        <v>0</v>
      </c>
      <c r="I45" s="60" t="s">
        <v>69</v>
      </c>
      <c r="J45" s="123"/>
    </row>
    <row r="46" spans="1:10" ht="43.5" customHeight="1">
      <c r="A46" s="116" t="s">
        <v>50</v>
      </c>
      <c r="B46" s="119">
        <f>+B45</f>
        <v>0</v>
      </c>
      <c r="C46" s="119">
        <f>+C45</f>
        <v>0</v>
      </c>
      <c r="D46" s="60" t="s">
        <v>28</v>
      </c>
      <c r="E46" s="33"/>
      <c r="G46" s="116" t="s">
        <v>70</v>
      </c>
      <c r="H46" s="119">
        <f>+H45</f>
        <v>0</v>
      </c>
      <c r="I46" s="60" t="s">
        <v>71</v>
      </c>
      <c r="J46" s="123"/>
    </row>
    <row r="47" spans="1:10" ht="43.5" customHeight="1">
      <c r="A47" s="116" t="s">
        <v>50</v>
      </c>
      <c r="B47" s="119">
        <f>+B46</f>
        <v>0</v>
      </c>
      <c r="C47" s="119">
        <f>+C46</f>
        <v>0</v>
      </c>
      <c r="D47" s="60" t="s">
        <v>29</v>
      </c>
      <c r="E47" s="33"/>
      <c r="G47" s="116" t="s">
        <v>72</v>
      </c>
      <c r="H47" s="119">
        <f>+H46</f>
        <v>0</v>
      </c>
      <c r="I47" s="60" t="s">
        <v>73</v>
      </c>
      <c r="J47" s="118"/>
    </row>
    <row r="48" spans="1:10" ht="43.5" customHeight="1">
      <c r="A48" s="116" t="s">
        <v>50</v>
      </c>
      <c r="B48" s="119">
        <f>+B47</f>
        <v>0</v>
      </c>
      <c r="C48" s="119">
        <f>+C47</f>
        <v>0</v>
      </c>
      <c r="D48" s="60" t="s">
        <v>61</v>
      </c>
      <c r="E48" s="33"/>
      <c r="G48" s="116" t="s">
        <v>72</v>
      </c>
      <c r="H48" s="119">
        <f>+H47</f>
        <v>0</v>
      </c>
      <c r="I48" s="60" t="s">
        <v>74</v>
      </c>
      <c r="J48" s="118"/>
    </row>
    <row r="49" spans="1:10" ht="43.5" customHeight="1">
      <c r="A49" s="116" t="s">
        <v>50</v>
      </c>
      <c r="B49" s="119">
        <f>+B48</f>
        <v>0</v>
      </c>
      <c r="C49" s="119">
        <f>+C48</f>
        <v>0</v>
      </c>
      <c r="D49" s="60" t="s">
        <v>62</v>
      </c>
      <c r="E49" s="33"/>
      <c r="G49" s="126" t="s">
        <v>51</v>
      </c>
      <c r="H49" s="127">
        <f>+H48</f>
        <v>0</v>
      </c>
      <c r="I49" s="63" t="s">
        <v>75</v>
      </c>
      <c r="J49" s="128"/>
    </row>
    <row r="50" spans="1:10" ht="43.5" customHeight="1">
      <c r="A50" s="116" t="s">
        <v>50</v>
      </c>
      <c r="B50" s="119">
        <f>+B49</f>
        <v>0</v>
      </c>
      <c r="C50" s="119">
        <f>+C49</f>
        <v>0</v>
      </c>
      <c r="D50" s="60" t="s">
        <v>64</v>
      </c>
      <c r="E50" s="33"/>
      <c r="G50" s="116" t="s">
        <v>51</v>
      </c>
      <c r="H50" s="117"/>
      <c r="I50" s="32" t="s">
        <v>52</v>
      </c>
      <c r="J50" s="118"/>
    </row>
    <row r="51" spans="1:10" ht="43.5" customHeight="1">
      <c r="A51" s="116" t="s">
        <v>50</v>
      </c>
      <c r="B51" s="119">
        <f>+B50</f>
        <v>0</v>
      </c>
      <c r="C51" s="119">
        <f>+C50</f>
        <v>0</v>
      </c>
      <c r="D51" s="60" t="s">
        <v>67</v>
      </c>
      <c r="E51" s="33"/>
      <c r="G51" s="116" t="s">
        <v>51</v>
      </c>
      <c r="H51" s="119">
        <f>+H50</f>
        <v>0</v>
      </c>
      <c r="I51" s="66" t="s">
        <v>53</v>
      </c>
      <c r="J51" s="118"/>
    </row>
    <row r="52" spans="1:10" ht="43.5" customHeight="1">
      <c r="A52" s="116" t="s">
        <v>40</v>
      </c>
      <c r="B52" s="119">
        <f>+B51</f>
        <v>0</v>
      </c>
      <c r="C52" s="119">
        <f>+C51</f>
        <v>0</v>
      </c>
      <c r="D52" s="60" t="s">
        <v>63</v>
      </c>
      <c r="E52" s="33"/>
      <c r="G52" s="116" t="s">
        <v>51</v>
      </c>
      <c r="H52" s="119">
        <f>+H51</f>
        <v>0</v>
      </c>
      <c r="I52" s="32" t="s">
        <v>54</v>
      </c>
      <c r="J52" s="118"/>
    </row>
    <row r="53" spans="1:10" ht="43.5" customHeight="1">
      <c r="A53" s="116" t="s">
        <v>65</v>
      </c>
      <c r="B53" s="119">
        <f>+B52</f>
        <v>0</v>
      </c>
      <c r="C53" s="119">
        <f>+C52</f>
        <v>0</v>
      </c>
      <c r="D53" s="60" t="s">
        <v>66</v>
      </c>
      <c r="E53" s="124"/>
      <c r="G53" s="116" t="s">
        <v>51</v>
      </c>
      <c r="H53" s="119">
        <f>+H52</f>
        <v>0</v>
      </c>
      <c r="I53" s="32" t="s">
        <v>55</v>
      </c>
      <c r="J53" s="118"/>
    </row>
    <row r="54" spans="1:10" ht="43.5" customHeight="1">
      <c r="A54" s="116" t="s">
        <v>68</v>
      </c>
      <c r="B54" s="119">
        <f>+B53</f>
        <v>0</v>
      </c>
      <c r="C54" s="119">
        <f>+C53</f>
        <v>0</v>
      </c>
      <c r="D54" s="60" t="s">
        <v>69</v>
      </c>
      <c r="E54" s="125"/>
      <c r="G54" s="116" t="s">
        <v>51</v>
      </c>
      <c r="H54" s="119">
        <f>+H53</f>
        <v>0</v>
      </c>
      <c r="I54" s="32" t="s">
        <v>56</v>
      </c>
      <c r="J54" s="121"/>
    </row>
    <row r="55" spans="1:10" ht="43.5" customHeight="1">
      <c r="A55" s="116" t="s">
        <v>70</v>
      </c>
      <c r="B55" s="119">
        <f>+B54</f>
        <v>0</v>
      </c>
      <c r="C55" s="119">
        <f>+C54</f>
        <v>0</v>
      </c>
      <c r="D55" s="60" t="s">
        <v>71</v>
      </c>
      <c r="E55" s="125"/>
      <c r="G55" s="116" t="s">
        <v>51</v>
      </c>
      <c r="H55" s="119">
        <f>+H54</f>
        <v>0</v>
      </c>
      <c r="I55" s="32" t="s">
        <v>57</v>
      </c>
      <c r="J55" s="118"/>
    </row>
    <row r="56" spans="1:10" ht="43.5" customHeight="1">
      <c r="A56" s="116" t="s">
        <v>72</v>
      </c>
      <c r="B56" s="119">
        <f>+B55</f>
        <v>0</v>
      </c>
      <c r="C56" s="119">
        <f>+C55</f>
        <v>0</v>
      </c>
      <c r="D56" s="60" t="s">
        <v>73</v>
      </c>
      <c r="E56" s="33"/>
      <c r="G56" s="116" t="s">
        <v>51</v>
      </c>
      <c r="H56" s="119">
        <f>+H55</f>
        <v>0</v>
      </c>
      <c r="I56" s="32" t="s">
        <v>58</v>
      </c>
      <c r="J56" s="118"/>
    </row>
    <row r="57" spans="1:10" ht="43.5" customHeight="1">
      <c r="A57" s="116" t="s">
        <v>72</v>
      </c>
      <c r="B57" s="119">
        <f>+B56</f>
        <v>0</v>
      </c>
      <c r="C57" s="119">
        <f>+C56</f>
        <v>0</v>
      </c>
      <c r="D57" s="60" t="s">
        <v>74</v>
      </c>
      <c r="E57" s="33"/>
      <c r="G57" s="116" t="s">
        <v>51</v>
      </c>
      <c r="H57" s="119">
        <f>+H56</f>
        <v>0</v>
      </c>
      <c r="I57" s="66" t="s">
        <v>59</v>
      </c>
      <c r="J57" s="118"/>
    </row>
    <row r="58" spans="1:10" ht="43.5" customHeight="1">
      <c r="A58" s="116" t="s">
        <v>77</v>
      </c>
      <c r="B58" s="119">
        <f>+B57</f>
        <v>0</v>
      </c>
      <c r="C58" s="119">
        <f>+C57</f>
        <v>0</v>
      </c>
      <c r="D58" s="60" t="s">
        <v>78</v>
      </c>
      <c r="E58" s="33"/>
      <c r="G58" s="116" t="s">
        <v>51</v>
      </c>
      <c r="H58" s="119">
        <f>+H57</f>
        <v>0</v>
      </c>
      <c r="I58" s="32" t="s">
        <v>60</v>
      </c>
      <c r="J58" s="118"/>
    </row>
    <row r="59" spans="1:10" ht="43.5" customHeight="1">
      <c r="A59" s="116" t="s">
        <v>79</v>
      </c>
      <c r="B59" s="119">
        <f>+B58</f>
        <v>0</v>
      </c>
      <c r="C59" s="119">
        <f>+C58</f>
        <v>0</v>
      </c>
      <c r="D59" s="60" t="s">
        <v>80</v>
      </c>
      <c r="E59" s="33"/>
      <c r="G59" s="116" t="s">
        <v>51</v>
      </c>
      <c r="H59" s="119">
        <f>+H58</f>
        <v>0</v>
      </c>
      <c r="I59" s="32" t="s">
        <v>29</v>
      </c>
      <c r="J59" s="118"/>
    </row>
    <row r="60" spans="1:10" ht="43.5" customHeight="1">
      <c r="A60" s="116" t="s">
        <v>81</v>
      </c>
      <c r="B60" s="119">
        <f>+B59</f>
        <v>0</v>
      </c>
      <c r="C60" s="119">
        <f>+C59</f>
        <v>0</v>
      </c>
      <c r="D60" s="60" t="s">
        <v>82</v>
      </c>
      <c r="E60" s="33"/>
      <c r="G60" s="116" t="s">
        <v>40</v>
      </c>
      <c r="H60" s="119">
        <f>+H59</f>
        <v>0</v>
      </c>
      <c r="I60" s="60" t="s">
        <v>63</v>
      </c>
      <c r="J60" s="118"/>
    </row>
    <row r="61" spans="1:10" ht="43.5" customHeight="1">
      <c r="A61" s="126" t="s">
        <v>72</v>
      </c>
      <c r="B61" s="127">
        <f>+B60</f>
        <v>0</v>
      </c>
      <c r="C61" s="127">
        <f>+C60</f>
        <v>0</v>
      </c>
      <c r="D61" s="63" t="s">
        <v>75</v>
      </c>
      <c r="E61" s="129"/>
      <c r="G61" s="116" t="s">
        <v>65</v>
      </c>
      <c r="H61" s="119">
        <f>+H60</f>
        <v>0</v>
      </c>
      <c r="I61" s="60" t="s">
        <v>66</v>
      </c>
      <c r="J61" s="122"/>
    </row>
    <row r="62" spans="1:10" ht="43.5" customHeight="1">
      <c r="A62" s="116" t="s">
        <v>50</v>
      </c>
      <c r="B62" s="130"/>
      <c r="C62" s="130"/>
      <c r="D62" s="131" t="s">
        <v>21</v>
      </c>
      <c r="E62" s="134"/>
      <c r="G62" s="116" t="s">
        <v>68</v>
      </c>
      <c r="H62" s="119">
        <f>+H61</f>
        <v>0</v>
      </c>
      <c r="I62" s="60" t="s">
        <v>69</v>
      </c>
      <c r="J62" s="123"/>
    </row>
    <row r="63" spans="1:10" ht="43.5" customHeight="1">
      <c r="A63" s="116" t="s">
        <v>50</v>
      </c>
      <c r="B63" s="119">
        <f>+B62</f>
        <v>0</v>
      </c>
      <c r="C63" s="120">
        <f>+C62</f>
        <v>0</v>
      </c>
      <c r="D63" s="60" t="s">
        <v>22</v>
      </c>
      <c r="E63" s="31"/>
      <c r="G63" s="116" t="s">
        <v>70</v>
      </c>
      <c r="H63" s="119">
        <f>+H62</f>
        <v>0</v>
      </c>
      <c r="I63" s="60" t="s">
        <v>71</v>
      </c>
      <c r="J63" s="123"/>
    </row>
    <row r="64" spans="1:10" ht="43.5" customHeight="1">
      <c r="A64" s="116" t="s">
        <v>50</v>
      </c>
      <c r="B64" s="119">
        <f>+B63</f>
        <v>0</v>
      </c>
      <c r="C64" s="119">
        <f>+C63</f>
        <v>0</v>
      </c>
      <c r="D64" s="133" t="s">
        <v>23</v>
      </c>
      <c r="E64" s="38"/>
      <c r="G64" s="116" t="s">
        <v>72</v>
      </c>
      <c r="H64" s="119">
        <f>+H63</f>
        <v>0</v>
      </c>
      <c r="I64" s="60" t="s">
        <v>73</v>
      </c>
      <c r="J64" s="118"/>
    </row>
    <row r="65" spans="1:10" ht="43.5" customHeight="1">
      <c r="A65" s="116" t="s">
        <v>50</v>
      </c>
      <c r="B65" s="119">
        <f>+B64</f>
        <v>0</v>
      </c>
      <c r="C65" s="119">
        <f>+C64</f>
        <v>0</v>
      </c>
      <c r="D65" s="60" t="s">
        <v>24</v>
      </c>
      <c r="E65" s="31"/>
      <c r="G65" s="116" t="s">
        <v>72</v>
      </c>
      <c r="H65" s="119">
        <f>+H64</f>
        <v>0</v>
      </c>
      <c r="I65" s="60" t="s">
        <v>74</v>
      </c>
      <c r="J65" s="118"/>
    </row>
    <row r="66" spans="1:10" ht="43.5" customHeight="1">
      <c r="A66" s="116" t="s">
        <v>50</v>
      </c>
      <c r="B66" s="119">
        <f>+B65</f>
        <v>0</v>
      </c>
      <c r="C66" s="119">
        <f>+C65</f>
        <v>0</v>
      </c>
      <c r="D66" s="60" t="s">
        <v>25</v>
      </c>
      <c r="E66" s="31"/>
      <c r="G66" s="126" t="s">
        <v>51</v>
      </c>
      <c r="H66" s="127">
        <f>+H65</f>
        <v>0</v>
      </c>
      <c r="I66" s="63" t="s">
        <v>75</v>
      </c>
      <c r="J66" s="128"/>
    </row>
    <row r="67" spans="1:10" ht="43.5" customHeight="1">
      <c r="A67" s="116" t="s">
        <v>50</v>
      </c>
      <c r="B67" s="119">
        <f>+B66</f>
        <v>0</v>
      </c>
      <c r="C67" s="119">
        <f>+C66</f>
        <v>0</v>
      </c>
      <c r="D67" s="60" t="s">
        <v>26</v>
      </c>
      <c r="E67" s="31"/>
      <c r="G67" s="116" t="s">
        <v>51</v>
      </c>
      <c r="H67" s="117"/>
      <c r="I67" s="32" t="s">
        <v>52</v>
      </c>
      <c r="J67" s="118"/>
    </row>
    <row r="68" spans="1:10" ht="43.5" customHeight="1">
      <c r="A68" s="116" t="s">
        <v>50</v>
      </c>
      <c r="B68" s="119">
        <f>+B67</f>
        <v>0</v>
      </c>
      <c r="C68" s="119">
        <f>+C67</f>
        <v>0</v>
      </c>
      <c r="D68" s="60" t="s">
        <v>27</v>
      </c>
      <c r="E68" s="31"/>
      <c r="G68" s="116" t="s">
        <v>51</v>
      </c>
      <c r="H68" s="119">
        <f>+H67</f>
        <v>0</v>
      </c>
      <c r="I68" s="66" t="s">
        <v>53</v>
      </c>
      <c r="J68" s="118"/>
    </row>
    <row r="69" spans="1:10" ht="43.5" customHeight="1">
      <c r="A69" s="116" t="s">
        <v>50</v>
      </c>
      <c r="B69" s="119">
        <f>+B68</f>
        <v>0</v>
      </c>
      <c r="C69" s="119">
        <f>+C68</f>
        <v>0</v>
      </c>
      <c r="D69" s="60" t="s">
        <v>28</v>
      </c>
      <c r="E69" s="31"/>
      <c r="G69" s="116" t="s">
        <v>51</v>
      </c>
      <c r="H69" s="119">
        <f>+H68</f>
        <v>0</v>
      </c>
      <c r="I69" s="32" t="s">
        <v>54</v>
      </c>
      <c r="J69" s="118"/>
    </row>
    <row r="70" spans="1:10" ht="43.5" customHeight="1">
      <c r="A70" s="116" t="s">
        <v>50</v>
      </c>
      <c r="B70" s="119">
        <f>+B69</f>
        <v>0</v>
      </c>
      <c r="C70" s="119">
        <f>+C69</f>
        <v>0</v>
      </c>
      <c r="D70" s="60" t="s">
        <v>29</v>
      </c>
      <c r="E70" s="31"/>
      <c r="G70" s="116" t="s">
        <v>51</v>
      </c>
      <c r="H70" s="119">
        <f>+H69</f>
        <v>0</v>
      </c>
      <c r="I70" s="32" t="s">
        <v>55</v>
      </c>
      <c r="J70" s="118"/>
    </row>
    <row r="71" spans="1:10" ht="43.5" customHeight="1">
      <c r="A71" s="116" t="s">
        <v>50</v>
      </c>
      <c r="B71" s="119">
        <f>+B70</f>
        <v>0</v>
      </c>
      <c r="C71" s="119">
        <f>+C70</f>
        <v>0</v>
      </c>
      <c r="D71" s="60" t="s">
        <v>61</v>
      </c>
      <c r="E71" s="31"/>
      <c r="G71" s="116" t="s">
        <v>51</v>
      </c>
      <c r="H71" s="119">
        <f>+H70</f>
        <v>0</v>
      </c>
      <c r="I71" s="32" t="s">
        <v>56</v>
      </c>
      <c r="J71" s="121"/>
    </row>
    <row r="72" spans="1:10" ht="43.5" customHeight="1">
      <c r="A72" s="116" t="s">
        <v>50</v>
      </c>
      <c r="B72" s="119">
        <f>+B71</f>
        <v>0</v>
      </c>
      <c r="C72" s="119">
        <f>+C71</f>
        <v>0</v>
      </c>
      <c r="D72" s="60" t="s">
        <v>62</v>
      </c>
      <c r="E72" s="31"/>
      <c r="G72" s="116" t="s">
        <v>51</v>
      </c>
      <c r="H72" s="119">
        <f>+H71</f>
        <v>0</v>
      </c>
      <c r="I72" s="32" t="s">
        <v>57</v>
      </c>
      <c r="J72" s="118"/>
    </row>
    <row r="73" spans="1:10" ht="43.5" customHeight="1">
      <c r="A73" s="116" t="s">
        <v>50</v>
      </c>
      <c r="B73" s="119">
        <f>+B72</f>
        <v>0</v>
      </c>
      <c r="C73" s="119">
        <f>+C72</f>
        <v>0</v>
      </c>
      <c r="D73" s="60" t="s">
        <v>64</v>
      </c>
      <c r="E73" s="31"/>
      <c r="G73" s="116" t="s">
        <v>51</v>
      </c>
      <c r="H73" s="119">
        <f>+H72</f>
        <v>0</v>
      </c>
      <c r="I73" s="32" t="s">
        <v>58</v>
      </c>
      <c r="J73" s="118"/>
    </row>
    <row r="74" spans="1:10" ht="43.5" customHeight="1">
      <c r="A74" s="116" t="s">
        <v>50</v>
      </c>
      <c r="B74" s="119">
        <f>+B73</f>
        <v>0</v>
      </c>
      <c r="C74" s="119">
        <f>+C73</f>
        <v>0</v>
      </c>
      <c r="D74" s="60" t="s">
        <v>67</v>
      </c>
      <c r="E74" s="31"/>
      <c r="G74" s="116" t="s">
        <v>51</v>
      </c>
      <c r="H74" s="119">
        <f>+H73</f>
        <v>0</v>
      </c>
      <c r="I74" s="66" t="s">
        <v>59</v>
      </c>
      <c r="J74" s="118"/>
    </row>
    <row r="75" spans="1:10" ht="43.5" customHeight="1">
      <c r="A75" s="116" t="s">
        <v>40</v>
      </c>
      <c r="B75" s="119">
        <f>+B74</f>
        <v>0</v>
      </c>
      <c r="C75" s="119">
        <f>+C74</f>
        <v>0</v>
      </c>
      <c r="D75" s="60" t="s">
        <v>63</v>
      </c>
      <c r="E75" s="31"/>
      <c r="G75" s="116" t="s">
        <v>51</v>
      </c>
      <c r="H75" s="119">
        <f>+H74</f>
        <v>0</v>
      </c>
      <c r="I75" s="32" t="s">
        <v>60</v>
      </c>
      <c r="J75" s="118"/>
    </row>
    <row r="76" spans="1:10" ht="43.5" customHeight="1">
      <c r="A76" s="116" t="s">
        <v>65</v>
      </c>
      <c r="B76" s="119">
        <f>+B75</f>
        <v>0</v>
      </c>
      <c r="C76" s="119">
        <f>+C75</f>
        <v>0</v>
      </c>
      <c r="D76" s="60" t="s">
        <v>66</v>
      </c>
      <c r="E76" s="124"/>
      <c r="G76" s="116" t="s">
        <v>51</v>
      </c>
      <c r="H76" s="119">
        <f>+H75</f>
        <v>0</v>
      </c>
      <c r="I76" s="32" t="s">
        <v>29</v>
      </c>
      <c r="J76" s="118"/>
    </row>
    <row r="77" spans="1:10" ht="43.5" customHeight="1">
      <c r="A77" s="116" t="s">
        <v>68</v>
      </c>
      <c r="B77" s="119">
        <f>+B76</f>
        <v>0</v>
      </c>
      <c r="C77" s="119">
        <f>+C76</f>
        <v>0</v>
      </c>
      <c r="D77" s="60" t="s">
        <v>69</v>
      </c>
      <c r="E77" s="125"/>
      <c r="G77" s="116" t="s">
        <v>40</v>
      </c>
      <c r="H77" s="119">
        <f>+H76</f>
        <v>0</v>
      </c>
      <c r="I77" s="60" t="s">
        <v>63</v>
      </c>
      <c r="J77" s="118"/>
    </row>
    <row r="78" spans="1:10" ht="43.5" customHeight="1">
      <c r="A78" s="116" t="s">
        <v>70</v>
      </c>
      <c r="B78" s="119">
        <f>+B77</f>
        <v>0</v>
      </c>
      <c r="C78" s="119">
        <f>+C77</f>
        <v>0</v>
      </c>
      <c r="D78" s="60" t="s">
        <v>71</v>
      </c>
      <c r="E78" s="125"/>
      <c r="G78" s="116" t="s">
        <v>65</v>
      </c>
      <c r="H78" s="119">
        <f>+H77</f>
        <v>0</v>
      </c>
      <c r="I78" s="60" t="s">
        <v>66</v>
      </c>
      <c r="J78" s="122"/>
    </row>
    <row r="79" spans="1:10" ht="43.5" customHeight="1">
      <c r="A79" s="116" t="s">
        <v>72</v>
      </c>
      <c r="B79" s="119">
        <f>+B78</f>
        <v>0</v>
      </c>
      <c r="C79" s="119">
        <f>+C78</f>
        <v>0</v>
      </c>
      <c r="D79" s="60" t="s">
        <v>73</v>
      </c>
      <c r="E79" s="31"/>
      <c r="G79" s="116" t="s">
        <v>68</v>
      </c>
      <c r="H79" s="119">
        <f>+H78</f>
        <v>0</v>
      </c>
      <c r="I79" s="60" t="s">
        <v>69</v>
      </c>
      <c r="J79" s="123"/>
    </row>
    <row r="80" spans="1:10" ht="43.5" customHeight="1">
      <c r="A80" s="116" t="s">
        <v>72</v>
      </c>
      <c r="B80" s="119">
        <f>+B79</f>
        <v>0</v>
      </c>
      <c r="C80" s="119">
        <f>+C79</f>
        <v>0</v>
      </c>
      <c r="D80" s="60" t="s">
        <v>74</v>
      </c>
      <c r="E80" s="31"/>
      <c r="G80" s="116" t="s">
        <v>70</v>
      </c>
      <c r="H80" s="119">
        <f>+H79</f>
        <v>0</v>
      </c>
      <c r="I80" s="60" t="s">
        <v>71</v>
      </c>
      <c r="J80" s="123"/>
    </row>
    <row r="81" spans="1:10" ht="43.5" customHeight="1">
      <c r="A81" s="116" t="s">
        <v>77</v>
      </c>
      <c r="B81" s="119">
        <f>+B80</f>
        <v>0</v>
      </c>
      <c r="C81" s="119">
        <f>+C80</f>
        <v>0</v>
      </c>
      <c r="D81" s="60" t="s">
        <v>78</v>
      </c>
      <c r="E81" s="31"/>
      <c r="G81" s="116" t="s">
        <v>72</v>
      </c>
      <c r="H81" s="119">
        <f>+H80</f>
        <v>0</v>
      </c>
      <c r="I81" s="60" t="s">
        <v>73</v>
      </c>
      <c r="J81" s="118"/>
    </row>
    <row r="82" spans="1:10" ht="43.5" customHeight="1">
      <c r="A82" s="116" t="s">
        <v>79</v>
      </c>
      <c r="B82" s="119">
        <f>+B81</f>
        <v>0</v>
      </c>
      <c r="C82" s="119">
        <f>+C81</f>
        <v>0</v>
      </c>
      <c r="D82" s="60" t="s">
        <v>80</v>
      </c>
      <c r="E82" s="31"/>
      <c r="G82" s="116" t="s">
        <v>72</v>
      </c>
      <c r="H82" s="119">
        <f>+H81</f>
        <v>0</v>
      </c>
      <c r="I82" s="60" t="s">
        <v>74</v>
      </c>
      <c r="J82" s="118"/>
    </row>
    <row r="83" spans="1:10" ht="43.5" customHeight="1">
      <c r="A83" s="116" t="s">
        <v>81</v>
      </c>
      <c r="B83" s="119">
        <f>+B82</f>
        <v>0</v>
      </c>
      <c r="C83" s="119">
        <f>+C82</f>
        <v>0</v>
      </c>
      <c r="D83" s="60" t="s">
        <v>82</v>
      </c>
      <c r="E83" s="31"/>
      <c r="G83" s="126" t="s">
        <v>51</v>
      </c>
      <c r="H83" s="127">
        <f>+H82</f>
        <v>0</v>
      </c>
      <c r="I83" s="63" t="s">
        <v>75</v>
      </c>
      <c r="J83" s="128"/>
    </row>
    <row r="84" spans="1:10" ht="43.5" customHeight="1">
      <c r="A84" s="126" t="s">
        <v>72</v>
      </c>
      <c r="B84" s="127">
        <f>+B83</f>
        <v>0</v>
      </c>
      <c r="C84" s="127">
        <f>+C83</f>
        <v>0</v>
      </c>
      <c r="D84" s="63" t="s">
        <v>75</v>
      </c>
      <c r="E84" s="135"/>
      <c r="G84" s="116" t="s">
        <v>51</v>
      </c>
      <c r="H84" s="117"/>
      <c r="I84" s="32" t="s">
        <v>52</v>
      </c>
      <c r="J84" s="118"/>
    </row>
    <row r="85" spans="1:10" ht="43.5" customHeight="1">
      <c r="A85" s="116" t="s">
        <v>50</v>
      </c>
      <c r="B85" s="130"/>
      <c r="C85" s="130"/>
      <c r="D85" s="131" t="s">
        <v>21</v>
      </c>
      <c r="E85" s="134"/>
      <c r="G85" s="116" t="s">
        <v>51</v>
      </c>
      <c r="H85" s="119">
        <f>+H84</f>
        <v>0</v>
      </c>
      <c r="I85" s="66" t="s">
        <v>53</v>
      </c>
      <c r="J85" s="118"/>
    </row>
    <row r="86" spans="1:10" ht="43.5" customHeight="1">
      <c r="A86" s="116" t="s">
        <v>50</v>
      </c>
      <c r="B86" s="119">
        <f>+B85</f>
        <v>0</v>
      </c>
      <c r="C86" s="120">
        <f>+C85</f>
        <v>0</v>
      </c>
      <c r="D86" s="60" t="s">
        <v>22</v>
      </c>
      <c r="E86" s="31"/>
      <c r="G86" s="116" t="s">
        <v>51</v>
      </c>
      <c r="H86" s="119">
        <f>+H85</f>
        <v>0</v>
      </c>
      <c r="I86" s="32" t="s">
        <v>54</v>
      </c>
      <c r="J86" s="118"/>
    </row>
    <row r="87" spans="1:10" ht="43.5" customHeight="1">
      <c r="A87" s="116" t="s">
        <v>50</v>
      </c>
      <c r="B87" s="119">
        <f>+B86</f>
        <v>0</v>
      </c>
      <c r="C87" s="119">
        <f>+C86</f>
        <v>0</v>
      </c>
      <c r="D87" s="133" t="s">
        <v>23</v>
      </c>
      <c r="E87" s="38"/>
      <c r="G87" s="116" t="s">
        <v>51</v>
      </c>
      <c r="H87" s="119">
        <f>+H86</f>
        <v>0</v>
      </c>
      <c r="I87" s="32" t="s">
        <v>55</v>
      </c>
      <c r="J87" s="118"/>
    </row>
    <row r="88" spans="1:10" ht="43.5" customHeight="1">
      <c r="A88" s="116" t="s">
        <v>50</v>
      </c>
      <c r="B88" s="119">
        <f>+B87</f>
        <v>0</v>
      </c>
      <c r="C88" s="119">
        <f>+C87</f>
        <v>0</v>
      </c>
      <c r="D88" s="60" t="s">
        <v>24</v>
      </c>
      <c r="E88" s="31"/>
      <c r="G88" s="116" t="s">
        <v>51</v>
      </c>
      <c r="H88" s="119">
        <f>+H87</f>
        <v>0</v>
      </c>
      <c r="I88" s="32" t="s">
        <v>56</v>
      </c>
      <c r="J88" s="121"/>
    </row>
    <row r="89" spans="1:10" ht="43.5" customHeight="1">
      <c r="A89" s="116" t="s">
        <v>50</v>
      </c>
      <c r="B89" s="119">
        <f>+B88</f>
        <v>0</v>
      </c>
      <c r="C89" s="119">
        <f>+C88</f>
        <v>0</v>
      </c>
      <c r="D89" s="60" t="s">
        <v>25</v>
      </c>
      <c r="E89" s="31"/>
      <c r="G89" s="116" t="s">
        <v>51</v>
      </c>
      <c r="H89" s="119">
        <f>+H88</f>
        <v>0</v>
      </c>
      <c r="I89" s="32" t="s">
        <v>57</v>
      </c>
      <c r="J89" s="118"/>
    </row>
    <row r="90" spans="1:10" ht="43.5" customHeight="1">
      <c r="A90" s="116" t="s">
        <v>50</v>
      </c>
      <c r="B90" s="119">
        <f>+B89</f>
        <v>0</v>
      </c>
      <c r="C90" s="119">
        <f>+C89</f>
        <v>0</v>
      </c>
      <c r="D90" s="60" t="s">
        <v>26</v>
      </c>
      <c r="E90" s="31"/>
      <c r="G90" s="116" t="s">
        <v>51</v>
      </c>
      <c r="H90" s="119">
        <f>+H89</f>
        <v>0</v>
      </c>
      <c r="I90" s="32" t="s">
        <v>58</v>
      </c>
      <c r="J90" s="118"/>
    </row>
    <row r="91" spans="1:10" ht="43.5" customHeight="1">
      <c r="A91" s="116" t="s">
        <v>50</v>
      </c>
      <c r="B91" s="119">
        <f>+B90</f>
        <v>0</v>
      </c>
      <c r="C91" s="119">
        <f>+C90</f>
        <v>0</v>
      </c>
      <c r="D91" s="60" t="s">
        <v>27</v>
      </c>
      <c r="E91" s="31"/>
      <c r="G91" s="116" t="s">
        <v>51</v>
      </c>
      <c r="H91" s="119">
        <f>+H90</f>
        <v>0</v>
      </c>
      <c r="I91" s="66" t="s">
        <v>59</v>
      </c>
      <c r="J91" s="118"/>
    </row>
    <row r="92" spans="1:10" ht="43.5" customHeight="1">
      <c r="A92" s="116" t="s">
        <v>50</v>
      </c>
      <c r="B92" s="119">
        <f>+B91</f>
        <v>0</v>
      </c>
      <c r="C92" s="119">
        <f>+C91</f>
        <v>0</v>
      </c>
      <c r="D92" s="60" t="s">
        <v>28</v>
      </c>
      <c r="E92" s="31"/>
      <c r="G92" s="116" t="s">
        <v>51</v>
      </c>
      <c r="H92" s="119">
        <f>+H91</f>
        <v>0</v>
      </c>
      <c r="I92" s="32" t="s">
        <v>60</v>
      </c>
      <c r="J92" s="118"/>
    </row>
    <row r="93" spans="1:10" ht="43.5" customHeight="1">
      <c r="A93" s="116" t="s">
        <v>50</v>
      </c>
      <c r="B93" s="119">
        <f>+B92</f>
        <v>0</v>
      </c>
      <c r="C93" s="119">
        <f>+C92</f>
        <v>0</v>
      </c>
      <c r="D93" s="60" t="s">
        <v>29</v>
      </c>
      <c r="E93" s="31"/>
      <c r="G93" s="116" t="s">
        <v>51</v>
      </c>
      <c r="H93" s="119">
        <f>+H92</f>
        <v>0</v>
      </c>
      <c r="I93" s="32" t="s">
        <v>29</v>
      </c>
      <c r="J93" s="118"/>
    </row>
    <row r="94" spans="1:10" ht="43.5" customHeight="1">
      <c r="A94" s="116" t="s">
        <v>50</v>
      </c>
      <c r="B94" s="119">
        <f>+B93</f>
        <v>0</v>
      </c>
      <c r="C94" s="119">
        <f>+C93</f>
        <v>0</v>
      </c>
      <c r="D94" s="60" t="s">
        <v>61</v>
      </c>
      <c r="E94" s="31"/>
      <c r="G94" s="116" t="s">
        <v>40</v>
      </c>
      <c r="H94" s="119">
        <f>+H93</f>
        <v>0</v>
      </c>
      <c r="I94" s="60" t="s">
        <v>63</v>
      </c>
      <c r="J94" s="118"/>
    </row>
    <row r="95" spans="1:10" ht="43.5" customHeight="1">
      <c r="A95" s="116" t="s">
        <v>50</v>
      </c>
      <c r="B95" s="119">
        <f>+B94</f>
        <v>0</v>
      </c>
      <c r="C95" s="119">
        <f>+C94</f>
        <v>0</v>
      </c>
      <c r="D95" s="60" t="s">
        <v>62</v>
      </c>
      <c r="E95" s="31"/>
      <c r="G95" s="116" t="s">
        <v>65</v>
      </c>
      <c r="H95" s="119">
        <f>+H94</f>
        <v>0</v>
      </c>
      <c r="I95" s="60" t="s">
        <v>66</v>
      </c>
      <c r="J95" s="122"/>
    </row>
    <row r="96" spans="1:10" ht="43.5" customHeight="1">
      <c r="A96" s="116" t="s">
        <v>50</v>
      </c>
      <c r="B96" s="119">
        <f>+B95</f>
        <v>0</v>
      </c>
      <c r="C96" s="119">
        <f>+C95</f>
        <v>0</v>
      </c>
      <c r="D96" s="60" t="s">
        <v>64</v>
      </c>
      <c r="E96" s="31"/>
      <c r="G96" s="116" t="s">
        <v>68</v>
      </c>
      <c r="H96" s="119">
        <f>+H95</f>
        <v>0</v>
      </c>
      <c r="I96" s="60" t="s">
        <v>69</v>
      </c>
      <c r="J96" s="123"/>
    </row>
    <row r="97" spans="1:10" ht="43.5" customHeight="1">
      <c r="A97" s="116" t="s">
        <v>50</v>
      </c>
      <c r="B97" s="119">
        <f>+B96</f>
        <v>0</v>
      </c>
      <c r="C97" s="119">
        <f>+C96</f>
        <v>0</v>
      </c>
      <c r="D97" s="60" t="s">
        <v>67</v>
      </c>
      <c r="E97" s="31"/>
      <c r="G97" s="116" t="s">
        <v>70</v>
      </c>
      <c r="H97" s="119">
        <f>+H96</f>
        <v>0</v>
      </c>
      <c r="I97" s="60" t="s">
        <v>71</v>
      </c>
      <c r="J97" s="123"/>
    </row>
    <row r="98" spans="1:10" ht="43.5" customHeight="1">
      <c r="A98" s="116" t="s">
        <v>40</v>
      </c>
      <c r="B98" s="119">
        <f>+B97</f>
        <v>0</v>
      </c>
      <c r="C98" s="119">
        <f>+C97</f>
        <v>0</v>
      </c>
      <c r="D98" s="60" t="s">
        <v>63</v>
      </c>
      <c r="E98" s="31"/>
      <c r="G98" s="116" t="s">
        <v>72</v>
      </c>
      <c r="H98" s="119">
        <f>+H97</f>
        <v>0</v>
      </c>
      <c r="I98" s="60" t="s">
        <v>73</v>
      </c>
      <c r="J98" s="118"/>
    </row>
    <row r="99" spans="1:10" ht="43.5" customHeight="1">
      <c r="A99" s="116" t="s">
        <v>65</v>
      </c>
      <c r="B99" s="119">
        <f>+B98</f>
        <v>0</v>
      </c>
      <c r="C99" s="119">
        <f>+C98</f>
        <v>0</v>
      </c>
      <c r="D99" s="60" t="s">
        <v>66</v>
      </c>
      <c r="E99" s="124"/>
      <c r="G99" s="116" t="s">
        <v>72</v>
      </c>
      <c r="H99" s="119">
        <f>+H98</f>
        <v>0</v>
      </c>
      <c r="I99" s="60" t="s">
        <v>74</v>
      </c>
      <c r="J99" s="118"/>
    </row>
    <row r="100" spans="1:10" ht="43.5" customHeight="1">
      <c r="A100" s="116" t="s">
        <v>68</v>
      </c>
      <c r="B100" s="119">
        <f>+B99</f>
        <v>0</v>
      </c>
      <c r="C100" s="119">
        <f>+C99</f>
        <v>0</v>
      </c>
      <c r="D100" s="60" t="s">
        <v>69</v>
      </c>
      <c r="E100" s="125"/>
      <c r="G100" s="126" t="s">
        <v>51</v>
      </c>
      <c r="H100" s="127">
        <f>+H99</f>
        <v>0</v>
      </c>
      <c r="I100" s="63" t="s">
        <v>75</v>
      </c>
      <c r="J100" s="128"/>
    </row>
    <row r="101" spans="1:10" ht="43.5" customHeight="1">
      <c r="A101" s="116" t="s">
        <v>70</v>
      </c>
      <c r="B101" s="119">
        <f>+B100</f>
        <v>0</v>
      </c>
      <c r="C101" s="119">
        <f>+C100</f>
        <v>0</v>
      </c>
      <c r="D101" s="60" t="s">
        <v>71</v>
      </c>
      <c r="E101" s="125"/>
      <c r="G101" s="116" t="s">
        <v>51</v>
      </c>
      <c r="H101" s="117"/>
      <c r="I101" s="32" t="s">
        <v>52</v>
      </c>
      <c r="J101" s="118"/>
    </row>
    <row r="102" spans="1:10" ht="43.5" customHeight="1">
      <c r="A102" s="116" t="s">
        <v>72</v>
      </c>
      <c r="B102" s="119">
        <f>+B101</f>
        <v>0</v>
      </c>
      <c r="C102" s="119">
        <f>+C101</f>
        <v>0</v>
      </c>
      <c r="D102" s="60" t="s">
        <v>73</v>
      </c>
      <c r="E102" s="31"/>
      <c r="G102" s="116" t="s">
        <v>51</v>
      </c>
      <c r="H102" s="119">
        <f>+H101</f>
        <v>0</v>
      </c>
      <c r="I102" s="66" t="s">
        <v>53</v>
      </c>
      <c r="J102" s="118"/>
    </row>
    <row r="103" spans="1:10" ht="43.5" customHeight="1">
      <c r="A103" s="116" t="s">
        <v>72</v>
      </c>
      <c r="B103" s="119">
        <f>+B102</f>
        <v>0</v>
      </c>
      <c r="C103" s="119">
        <f>+C102</f>
        <v>0</v>
      </c>
      <c r="D103" s="60" t="s">
        <v>74</v>
      </c>
      <c r="E103" s="31"/>
      <c r="G103" s="116" t="s">
        <v>51</v>
      </c>
      <c r="H103" s="119">
        <f>+H102</f>
        <v>0</v>
      </c>
      <c r="I103" s="32" t="s">
        <v>54</v>
      </c>
      <c r="J103" s="118"/>
    </row>
    <row r="104" spans="1:10" ht="43.5" customHeight="1">
      <c r="A104" s="116" t="s">
        <v>77</v>
      </c>
      <c r="B104" s="119">
        <f>+B103</f>
        <v>0</v>
      </c>
      <c r="C104" s="119">
        <f>+C103</f>
        <v>0</v>
      </c>
      <c r="D104" s="60" t="s">
        <v>78</v>
      </c>
      <c r="E104" s="31"/>
      <c r="G104" s="116" t="s">
        <v>51</v>
      </c>
      <c r="H104" s="119">
        <f>+H103</f>
        <v>0</v>
      </c>
      <c r="I104" s="32" t="s">
        <v>55</v>
      </c>
      <c r="J104" s="118"/>
    </row>
    <row r="105" spans="1:10" ht="43.5" customHeight="1">
      <c r="A105" s="116" t="s">
        <v>79</v>
      </c>
      <c r="B105" s="119">
        <f>+B104</f>
        <v>0</v>
      </c>
      <c r="C105" s="119">
        <f>+C104</f>
        <v>0</v>
      </c>
      <c r="D105" s="60" t="s">
        <v>80</v>
      </c>
      <c r="E105" s="31"/>
      <c r="G105" s="116" t="s">
        <v>51</v>
      </c>
      <c r="H105" s="119">
        <f>+H104</f>
        <v>0</v>
      </c>
      <c r="I105" s="32" t="s">
        <v>56</v>
      </c>
      <c r="J105" s="121"/>
    </row>
    <row r="106" spans="1:10" ht="43.5" customHeight="1">
      <c r="A106" s="116" t="s">
        <v>81</v>
      </c>
      <c r="B106" s="119">
        <f>+B105</f>
        <v>0</v>
      </c>
      <c r="C106" s="119">
        <f>+C105</f>
        <v>0</v>
      </c>
      <c r="D106" s="60" t="s">
        <v>82</v>
      </c>
      <c r="E106" s="31"/>
      <c r="G106" s="116" t="s">
        <v>51</v>
      </c>
      <c r="H106" s="119">
        <f>+H105</f>
        <v>0</v>
      </c>
      <c r="I106" s="32" t="s">
        <v>57</v>
      </c>
      <c r="J106" s="118"/>
    </row>
    <row r="107" spans="1:10" ht="43.5" customHeight="1">
      <c r="A107" s="126" t="s">
        <v>72</v>
      </c>
      <c r="B107" s="127">
        <f>+B106</f>
        <v>0</v>
      </c>
      <c r="C107" s="127">
        <f>+C106</f>
        <v>0</v>
      </c>
      <c r="D107" s="63" t="s">
        <v>75</v>
      </c>
      <c r="E107" s="135"/>
      <c r="G107" s="116" t="s">
        <v>51</v>
      </c>
      <c r="H107" s="119">
        <f>+H106</f>
        <v>0</v>
      </c>
      <c r="I107" s="32" t="s">
        <v>58</v>
      </c>
      <c r="J107" s="118"/>
    </row>
    <row r="108" spans="1:10" ht="43.5" customHeight="1">
      <c r="A108" s="116" t="s">
        <v>50</v>
      </c>
      <c r="B108" s="130"/>
      <c r="C108" s="130"/>
      <c r="D108" s="131" t="s">
        <v>21</v>
      </c>
      <c r="E108" s="134"/>
      <c r="G108" s="116" t="s">
        <v>51</v>
      </c>
      <c r="H108" s="119">
        <f>+H107</f>
        <v>0</v>
      </c>
      <c r="I108" s="66" t="s">
        <v>59</v>
      </c>
      <c r="J108" s="118"/>
    </row>
    <row r="109" spans="1:10" ht="43.5" customHeight="1">
      <c r="A109" s="116" t="s">
        <v>50</v>
      </c>
      <c r="B109" s="119">
        <f>+B108</f>
        <v>0</v>
      </c>
      <c r="C109" s="120">
        <f>+C108</f>
        <v>0</v>
      </c>
      <c r="D109" s="60" t="s">
        <v>22</v>
      </c>
      <c r="E109" s="31"/>
      <c r="G109" s="116" t="s">
        <v>51</v>
      </c>
      <c r="H109" s="119">
        <f>+H108</f>
        <v>0</v>
      </c>
      <c r="I109" s="32" t="s">
        <v>60</v>
      </c>
      <c r="J109" s="118"/>
    </row>
    <row r="110" spans="1:10" ht="43.5" customHeight="1">
      <c r="A110" s="116" t="s">
        <v>50</v>
      </c>
      <c r="B110" s="119">
        <f>+B109</f>
        <v>0</v>
      </c>
      <c r="C110" s="119">
        <f>+C109</f>
        <v>0</v>
      </c>
      <c r="D110" s="60" t="s">
        <v>23</v>
      </c>
      <c r="E110" s="38"/>
      <c r="G110" s="116" t="s">
        <v>51</v>
      </c>
      <c r="H110" s="119">
        <f>+H109</f>
        <v>0</v>
      </c>
      <c r="I110" s="32" t="s">
        <v>29</v>
      </c>
      <c r="J110" s="118"/>
    </row>
    <row r="111" spans="1:10" ht="43.5" customHeight="1">
      <c r="A111" s="116" t="s">
        <v>50</v>
      </c>
      <c r="B111" s="119">
        <f>+B110</f>
        <v>0</v>
      </c>
      <c r="C111" s="119">
        <f>+C110</f>
        <v>0</v>
      </c>
      <c r="D111" s="60" t="s">
        <v>24</v>
      </c>
      <c r="E111" s="31"/>
      <c r="G111" s="116" t="s">
        <v>40</v>
      </c>
      <c r="H111" s="119">
        <f>+H110</f>
        <v>0</v>
      </c>
      <c r="I111" s="60" t="s">
        <v>63</v>
      </c>
      <c r="J111" s="118"/>
    </row>
    <row r="112" spans="1:10" ht="43.5" customHeight="1">
      <c r="A112" s="116" t="s">
        <v>50</v>
      </c>
      <c r="B112" s="119">
        <f>+B111</f>
        <v>0</v>
      </c>
      <c r="C112" s="119">
        <f>+C111</f>
        <v>0</v>
      </c>
      <c r="D112" s="60" t="s">
        <v>25</v>
      </c>
      <c r="E112" s="31"/>
      <c r="G112" s="116" t="s">
        <v>65</v>
      </c>
      <c r="H112" s="119">
        <f>+H111</f>
        <v>0</v>
      </c>
      <c r="I112" s="60" t="s">
        <v>66</v>
      </c>
      <c r="J112" s="122"/>
    </row>
    <row r="113" spans="1:10" ht="43.5" customHeight="1">
      <c r="A113" s="116" t="s">
        <v>50</v>
      </c>
      <c r="B113" s="119">
        <f>+B112</f>
        <v>0</v>
      </c>
      <c r="C113" s="119">
        <f>+C112</f>
        <v>0</v>
      </c>
      <c r="D113" s="60" t="s">
        <v>26</v>
      </c>
      <c r="E113" s="31"/>
      <c r="G113" s="116" t="s">
        <v>68</v>
      </c>
      <c r="H113" s="119">
        <f>+H112</f>
        <v>0</v>
      </c>
      <c r="I113" s="60" t="s">
        <v>69</v>
      </c>
      <c r="J113" s="123"/>
    </row>
    <row r="114" spans="1:10" ht="43.5" customHeight="1">
      <c r="A114" s="116" t="s">
        <v>50</v>
      </c>
      <c r="B114" s="119">
        <f>+B113</f>
        <v>0</v>
      </c>
      <c r="C114" s="119">
        <f>+C113</f>
        <v>0</v>
      </c>
      <c r="D114" s="60" t="s">
        <v>27</v>
      </c>
      <c r="E114" s="31"/>
      <c r="G114" s="116" t="s">
        <v>70</v>
      </c>
      <c r="H114" s="119">
        <f>+H113</f>
        <v>0</v>
      </c>
      <c r="I114" s="60" t="s">
        <v>71</v>
      </c>
      <c r="J114" s="123"/>
    </row>
    <row r="115" spans="1:10" ht="43.5" customHeight="1">
      <c r="A115" s="116" t="s">
        <v>50</v>
      </c>
      <c r="B115" s="119">
        <f>+B114</f>
        <v>0</v>
      </c>
      <c r="C115" s="119">
        <f>+C114</f>
        <v>0</v>
      </c>
      <c r="D115" s="60" t="s">
        <v>28</v>
      </c>
      <c r="E115" s="31"/>
      <c r="G115" s="116" t="s">
        <v>72</v>
      </c>
      <c r="H115" s="119">
        <f>+H114</f>
        <v>0</v>
      </c>
      <c r="I115" s="60" t="s">
        <v>73</v>
      </c>
      <c r="J115" s="118"/>
    </row>
    <row r="116" spans="1:10" ht="43.5" customHeight="1">
      <c r="A116" s="116" t="s">
        <v>50</v>
      </c>
      <c r="B116" s="119">
        <f>+B115</f>
        <v>0</v>
      </c>
      <c r="C116" s="119">
        <f>+C115</f>
        <v>0</v>
      </c>
      <c r="D116" s="60" t="s">
        <v>29</v>
      </c>
      <c r="E116" s="31"/>
      <c r="G116" s="116" t="s">
        <v>72</v>
      </c>
      <c r="H116" s="119">
        <f>+H115</f>
        <v>0</v>
      </c>
      <c r="I116" s="60" t="s">
        <v>74</v>
      </c>
      <c r="J116" s="118"/>
    </row>
    <row r="117" spans="1:10" ht="43.5" customHeight="1">
      <c r="A117" s="116" t="s">
        <v>50</v>
      </c>
      <c r="B117" s="119">
        <f>+B116</f>
        <v>0</v>
      </c>
      <c r="C117" s="119">
        <f>+C116</f>
        <v>0</v>
      </c>
      <c r="D117" s="60" t="s">
        <v>61</v>
      </c>
      <c r="E117" s="31"/>
      <c r="G117" s="126" t="s">
        <v>51</v>
      </c>
      <c r="H117" s="127">
        <f>+H116</f>
        <v>0</v>
      </c>
      <c r="I117" s="63" t="s">
        <v>75</v>
      </c>
      <c r="J117" s="128"/>
    </row>
    <row r="118" spans="1:10" ht="43.5" customHeight="1">
      <c r="A118" s="116" t="s">
        <v>50</v>
      </c>
      <c r="B118" s="119">
        <f>+B117</f>
        <v>0</v>
      </c>
      <c r="C118" s="119">
        <f>+C117</f>
        <v>0</v>
      </c>
      <c r="D118" s="60" t="s">
        <v>62</v>
      </c>
      <c r="E118" s="31"/>
      <c r="G118" s="116" t="s">
        <v>51</v>
      </c>
      <c r="H118" s="117"/>
      <c r="I118" s="32" t="s">
        <v>52</v>
      </c>
      <c r="J118" s="118"/>
    </row>
    <row r="119" spans="1:10" ht="43.5" customHeight="1">
      <c r="A119" s="116" t="s">
        <v>50</v>
      </c>
      <c r="B119" s="119">
        <f>+B118</f>
        <v>0</v>
      </c>
      <c r="C119" s="119">
        <f>+C118</f>
        <v>0</v>
      </c>
      <c r="D119" s="60" t="s">
        <v>64</v>
      </c>
      <c r="E119" s="31"/>
      <c r="G119" s="116" t="s">
        <v>51</v>
      </c>
      <c r="H119" s="119">
        <f>+H118</f>
        <v>0</v>
      </c>
      <c r="I119" s="66" t="s">
        <v>53</v>
      </c>
      <c r="J119" s="118"/>
    </row>
    <row r="120" spans="1:10" ht="43.5" customHeight="1">
      <c r="A120" s="116" t="s">
        <v>50</v>
      </c>
      <c r="B120" s="119">
        <f>+B119</f>
        <v>0</v>
      </c>
      <c r="C120" s="119">
        <f>+C119</f>
        <v>0</v>
      </c>
      <c r="D120" s="60" t="s">
        <v>67</v>
      </c>
      <c r="E120" s="31"/>
      <c r="G120" s="116" t="s">
        <v>51</v>
      </c>
      <c r="H120" s="119">
        <f>+H119</f>
        <v>0</v>
      </c>
      <c r="I120" s="32" t="s">
        <v>54</v>
      </c>
      <c r="J120" s="118"/>
    </row>
    <row r="121" spans="1:10" ht="43.5" customHeight="1">
      <c r="A121" s="116" t="s">
        <v>40</v>
      </c>
      <c r="B121" s="119">
        <f>+B120</f>
        <v>0</v>
      </c>
      <c r="C121" s="119">
        <f>+C120</f>
        <v>0</v>
      </c>
      <c r="D121" s="60" t="s">
        <v>63</v>
      </c>
      <c r="E121" s="31"/>
      <c r="G121" s="116" t="s">
        <v>51</v>
      </c>
      <c r="H121" s="119">
        <f>+H120</f>
        <v>0</v>
      </c>
      <c r="I121" s="32" t="s">
        <v>55</v>
      </c>
      <c r="J121" s="118"/>
    </row>
    <row r="122" spans="1:10" ht="43.5" customHeight="1">
      <c r="A122" s="116" t="s">
        <v>65</v>
      </c>
      <c r="B122" s="119">
        <f>+B121</f>
        <v>0</v>
      </c>
      <c r="C122" s="119">
        <f>+C121</f>
        <v>0</v>
      </c>
      <c r="D122" s="60" t="s">
        <v>66</v>
      </c>
      <c r="E122" s="124"/>
      <c r="G122" s="116" t="s">
        <v>51</v>
      </c>
      <c r="H122" s="119">
        <f>+H121</f>
        <v>0</v>
      </c>
      <c r="I122" s="32" t="s">
        <v>56</v>
      </c>
      <c r="J122" s="121"/>
    </row>
    <row r="123" spans="1:10" ht="43.5" customHeight="1">
      <c r="A123" s="116" t="s">
        <v>68</v>
      </c>
      <c r="B123" s="119">
        <f>+B122</f>
        <v>0</v>
      </c>
      <c r="C123" s="119">
        <f>+C122</f>
        <v>0</v>
      </c>
      <c r="D123" s="60" t="s">
        <v>69</v>
      </c>
      <c r="E123" s="125"/>
      <c r="G123" s="116" t="s">
        <v>51</v>
      </c>
      <c r="H123" s="119">
        <f>+H122</f>
        <v>0</v>
      </c>
      <c r="I123" s="32" t="s">
        <v>57</v>
      </c>
      <c r="J123" s="118"/>
    </row>
    <row r="124" spans="1:10" ht="43.5" customHeight="1">
      <c r="A124" s="116" t="s">
        <v>70</v>
      </c>
      <c r="B124" s="119">
        <f>+B123</f>
        <v>0</v>
      </c>
      <c r="C124" s="119">
        <f>+C123</f>
        <v>0</v>
      </c>
      <c r="D124" s="60" t="s">
        <v>71</v>
      </c>
      <c r="E124" s="125"/>
      <c r="G124" s="116" t="s">
        <v>51</v>
      </c>
      <c r="H124" s="119">
        <f>+H123</f>
        <v>0</v>
      </c>
      <c r="I124" s="32" t="s">
        <v>58</v>
      </c>
      <c r="J124" s="118"/>
    </row>
    <row r="125" spans="1:10" ht="43.5" customHeight="1">
      <c r="A125" s="116" t="s">
        <v>72</v>
      </c>
      <c r="B125" s="119">
        <f>+B124</f>
        <v>0</v>
      </c>
      <c r="C125" s="119">
        <f>+C124</f>
        <v>0</v>
      </c>
      <c r="D125" s="60" t="s">
        <v>73</v>
      </c>
      <c r="E125" s="31"/>
      <c r="G125" s="116" t="s">
        <v>51</v>
      </c>
      <c r="H125" s="119">
        <f>+H124</f>
        <v>0</v>
      </c>
      <c r="I125" s="66" t="s">
        <v>59</v>
      </c>
      <c r="J125" s="118"/>
    </row>
    <row r="126" spans="1:10" ht="43.5" customHeight="1">
      <c r="A126" s="116" t="s">
        <v>72</v>
      </c>
      <c r="B126" s="119">
        <f>+B125</f>
        <v>0</v>
      </c>
      <c r="C126" s="119">
        <f>+C125</f>
        <v>0</v>
      </c>
      <c r="D126" s="60" t="s">
        <v>74</v>
      </c>
      <c r="E126" s="31"/>
      <c r="G126" s="116" t="s">
        <v>51</v>
      </c>
      <c r="H126" s="119">
        <f>+H125</f>
        <v>0</v>
      </c>
      <c r="I126" s="32" t="s">
        <v>60</v>
      </c>
      <c r="J126" s="118"/>
    </row>
    <row r="127" spans="1:10" ht="43.5" customHeight="1">
      <c r="A127" s="116" t="s">
        <v>77</v>
      </c>
      <c r="B127" s="119">
        <f>+B126</f>
        <v>0</v>
      </c>
      <c r="C127" s="119">
        <f>+C126</f>
        <v>0</v>
      </c>
      <c r="D127" s="60" t="s">
        <v>78</v>
      </c>
      <c r="E127" s="31"/>
      <c r="G127" s="116" t="s">
        <v>51</v>
      </c>
      <c r="H127" s="119">
        <f>+H126</f>
        <v>0</v>
      </c>
      <c r="I127" s="32" t="s">
        <v>29</v>
      </c>
      <c r="J127" s="118"/>
    </row>
    <row r="128" spans="1:10" ht="43.5" customHeight="1">
      <c r="A128" s="116" t="s">
        <v>79</v>
      </c>
      <c r="B128" s="119">
        <f>+B127</f>
        <v>0</v>
      </c>
      <c r="C128" s="119">
        <f>+C127</f>
        <v>0</v>
      </c>
      <c r="D128" s="60" t="s">
        <v>80</v>
      </c>
      <c r="E128" s="31"/>
      <c r="G128" s="116" t="s">
        <v>40</v>
      </c>
      <c r="H128" s="119">
        <f>+H127</f>
        <v>0</v>
      </c>
      <c r="I128" s="60" t="s">
        <v>63</v>
      </c>
      <c r="J128" s="118"/>
    </row>
    <row r="129" spans="1:10" ht="43.5" customHeight="1">
      <c r="A129" s="116" t="s">
        <v>81</v>
      </c>
      <c r="B129" s="119">
        <f>+B128</f>
        <v>0</v>
      </c>
      <c r="C129" s="119">
        <f>+C128</f>
        <v>0</v>
      </c>
      <c r="D129" s="60" t="s">
        <v>82</v>
      </c>
      <c r="E129" s="31"/>
      <c r="G129" s="116" t="s">
        <v>65</v>
      </c>
      <c r="H129" s="119">
        <f>+H128</f>
        <v>0</v>
      </c>
      <c r="I129" s="60" t="s">
        <v>66</v>
      </c>
      <c r="J129" s="122"/>
    </row>
    <row r="130" spans="1:10" ht="43.5" customHeight="1">
      <c r="A130" s="126" t="s">
        <v>72</v>
      </c>
      <c r="B130" s="127">
        <f>+B129</f>
        <v>0</v>
      </c>
      <c r="C130" s="127">
        <f>+C129</f>
        <v>0</v>
      </c>
      <c r="D130" s="63" t="s">
        <v>75</v>
      </c>
      <c r="E130" s="135"/>
      <c r="G130" s="116" t="s">
        <v>68</v>
      </c>
      <c r="H130" s="119">
        <f>+H129</f>
        <v>0</v>
      </c>
      <c r="I130" s="60" t="s">
        <v>69</v>
      </c>
      <c r="J130" s="123"/>
    </row>
    <row r="131" spans="1:10" ht="43.5" customHeight="1">
      <c r="A131" s="116" t="s">
        <v>50</v>
      </c>
      <c r="B131" s="130"/>
      <c r="C131" s="130"/>
      <c r="D131" s="131" t="s">
        <v>21</v>
      </c>
      <c r="E131" s="134"/>
      <c r="G131" s="116" t="s">
        <v>70</v>
      </c>
      <c r="H131" s="119">
        <f>+H130</f>
        <v>0</v>
      </c>
      <c r="I131" s="60" t="s">
        <v>71</v>
      </c>
      <c r="J131" s="123"/>
    </row>
    <row r="132" spans="1:10" ht="43.5" customHeight="1">
      <c r="A132" s="116" t="s">
        <v>50</v>
      </c>
      <c r="B132" s="119">
        <f>+B131</f>
        <v>0</v>
      </c>
      <c r="C132" s="120">
        <f>+C131</f>
        <v>0</v>
      </c>
      <c r="D132" s="60" t="s">
        <v>22</v>
      </c>
      <c r="E132" s="31"/>
      <c r="G132" s="116" t="s">
        <v>72</v>
      </c>
      <c r="H132" s="119">
        <f>+H131</f>
        <v>0</v>
      </c>
      <c r="I132" s="60" t="s">
        <v>73</v>
      </c>
      <c r="J132" s="118"/>
    </row>
    <row r="133" spans="1:10" ht="43.5" customHeight="1">
      <c r="A133" s="116" t="s">
        <v>50</v>
      </c>
      <c r="B133" s="119">
        <f>+B132</f>
        <v>0</v>
      </c>
      <c r="C133" s="119">
        <f>+C132</f>
        <v>0</v>
      </c>
      <c r="D133" s="60" t="s">
        <v>23</v>
      </c>
      <c r="E133" s="38"/>
      <c r="G133" s="116" t="s">
        <v>72</v>
      </c>
      <c r="H133" s="119">
        <f>+H132</f>
        <v>0</v>
      </c>
      <c r="I133" s="60" t="s">
        <v>74</v>
      </c>
      <c r="J133" s="118"/>
    </row>
    <row r="134" spans="1:10" ht="43.5" customHeight="1">
      <c r="A134" s="116" t="s">
        <v>50</v>
      </c>
      <c r="B134" s="119">
        <f>+B133</f>
        <v>0</v>
      </c>
      <c r="C134" s="119">
        <f>+C133</f>
        <v>0</v>
      </c>
      <c r="D134" s="60" t="s">
        <v>24</v>
      </c>
      <c r="E134" s="31"/>
      <c r="G134" s="126" t="s">
        <v>51</v>
      </c>
      <c r="H134" s="127">
        <f>+H133</f>
        <v>0</v>
      </c>
      <c r="I134" s="63" t="s">
        <v>75</v>
      </c>
      <c r="J134" s="128"/>
    </row>
    <row r="135" spans="1:10" ht="43.5" customHeight="1">
      <c r="A135" s="116" t="s">
        <v>50</v>
      </c>
      <c r="B135" s="119">
        <f>+B134</f>
        <v>0</v>
      </c>
      <c r="C135" s="119">
        <f>+C134</f>
        <v>0</v>
      </c>
      <c r="D135" s="60" t="s">
        <v>25</v>
      </c>
      <c r="E135" s="31"/>
      <c r="G135" s="116" t="s">
        <v>51</v>
      </c>
      <c r="H135" s="117"/>
      <c r="I135" s="32" t="s">
        <v>52</v>
      </c>
      <c r="J135" s="118"/>
    </row>
    <row r="136" spans="1:10" ht="43.5" customHeight="1">
      <c r="A136" s="116" t="s">
        <v>50</v>
      </c>
      <c r="B136" s="119">
        <f>+B135</f>
        <v>0</v>
      </c>
      <c r="C136" s="119">
        <f>+C135</f>
        <v>0</v>
      </c>
      <c r="D136" s="60" t="s">
        <v>26</v>
      </c>
      <c r="E136" s="31"/>
      <c r="G136" s="116" t="s">
        <v>51</v>
      </c>
      <c r="H136" s="119">
        <f>+H135</f>
        <v>0</v>
      </c>
      <c r="I136" s="66" t="s">
        <v>53</v>
      </c>
      <c r="J136" s="118"/>
    </row>
    <row r="137" spans="1:10" ht="43.5" customHeight="1">
      <c r="A137" s="116" t="s">
        <v>50</v>
      </c>
      <c r="B137" s="119">
        <f>+B136</f>
        <v>0</v>
      </c>
      <c r="C137" s="119">
        <f>+C136</f>
        <v>0</v>
      </c>
      <c r="D137" s="60" t="s">
        <v>27</v>
      </c>
      <c r="E137" s="31"/>
      <c r="G137" s="116" t="s">
        <v>51</v>
      </c>
      <c r="H137" s="119">
        <f>+H136</f>
        <v>0</v>
      </c>
      <c r="I137" s="32" t="s">
        <v>54</v>
      </c>
      <c r="J137" s="118"/>
    </row>
    <row r="138" spans="1:10" ht="43.5" customHeight="1">
      <c r="A138" s="116" t="s">
        <v>50</v>
      </c>
      <c r="B138" s="119">
        <f>+B137</f>
        <v>0</v>
      </c>
      <c r="C138" s="119">
        <f>+C137</f>
        <v>0</v>
      </c>
      <c r="D138" s="60" t="s">
        <v>28</v>
      </c>
      <c r="E138" s="31"/>
      <c r="G138" s="116" t="s">
        <v>51</v>
      </c>
      <c r="H138" s="119">
        <f>+H137</f>
        <v>0</v>
      </c>
      <c r="I138" s="32" t="s">
        <v>55</v>
      </c>
      <c r="J138" s="118"/>
    </row>
    <row r="139" spans="1:10" ht="43.5" customHeight="1">
      <c r="A139" s="116" t="s">
        <v>50</v>
      </c>
      <c r="B139" s="119">
        <f>+B138</f>
        <v>0</v>
      </c>
      <c r="C139" s="119">
        <f>+C138</f>
        <v>0</v>
      </c>
      <c r="D139" s="60" t="s">
        <v>29</v>
      </c>
      <c r="E139" s="31"/>
      <c r="G139" s="116" t="s">
        <v>51</v>
      </c>
      <c r="H139" s="119">
        <f>+H138</f>
        <v>0</v>
      </c>
      <c r="I139" s="32" t="s">
        <v>56</v>
      </c>
      <c r="J139" s="121"/>
    </row>
    <row r="140" spans="1:10" ht="43.5" customHeight="1">
      <c r="A140" s="116" t="s">
        <v>50</v>
      </c>
      <c r="B140" s="119">
        <f>+B139</f>
        <v>0</v>
      </c>
      <c r="C140" s="119">
        <f>+C139</f>
        <v>0</v>
      </c>
      <c r="D140" s="60" t="s">
        <v>61</v>
      </c>
      <c r="E140" s="31"/>
      <c r="G140" s="116" t="s">
        <v>51</v>
      </c>
      <c r="H140" s="119">
        <f>+H139</f>
        <v>0</v>
      </c>
      <c r="I140" s="32" t="s">
        <v>57</v>
      </c>
      <c r="J140" s="118"/>
    </row>
    <row r="141" spans="1:10" ht="43.5" customHeight="1">
      <c r="A141" s="116" t="s">
        <v>50</v>
      </c>
      <c r="B141" s="119">
        <f>+B140</f>
        <v>0</v>
      </c>
      <c r="C141" s="119">
        <f>+C140</f>
        <v>0</v>
      </c>
      <c r="D141" s="60" t="s">
        <v>62</v>
      </c>
      <c r="E141" s="31"/>
      <c r="G141" s="116" t="s">
        <v>51</v>
      </c>
      <c r="H141" s="119">
        <f>+H140</f>
        <v>0</v>
      </c>
      <c r="I141" s="32" t="s">
        <v>58</v>
      </c>
      <c r="J141" s="118"/>
    </row>
    <row r="142" spans="1:10" ht="43.5" customHeight="1">
      <c r="A142" s="116" t="s">
        <v>50</v>
      </c>
      <c r="B142" s="119">
        <f>+B141</f>
        <v>0</v>
      </c>
      <c r="C142" s="119">
        <f>+C141</f>
        <v>0</v>
      </c>
      <c r="D142" s="60" t="s">
        <v>64</v>
      </c>
      <c r="E142" s="31"/>
      <c r="G142" s="116" t="s">
        <v>51</v>
      </c>
      <c r="H142" s="119">
        <f>+H141</f>
        <v>0</v>
      </c>
      <c r="I142" s="66" t="s">
        <v>59</v>
      </c>
      <c r="J142" s="118"/>
    </row>
    <row r="143" spans="1:10" ht="43.5" customHeight="1">
      <c r="A143" s="116" t="s">
        <v>50</v>
      </c>
      <c r="B143" s="119">
        <f>+B142</f>
        <v>0</v>
      </c>
      <c r="C143" s="119">
        <f>+C142</f>
        <v>0</v>
      </c>
      <c r="D143" s="60" t="s">
        <v>67</v>
      </c>
      <c r="E143" s="31"/>
      <c r="G143" s="116" t="s">
        <v>51</v>
      </c>
      <c r="H143" s="119">
        <f>+H142</f>
        <v>0</v>
      </c>
      <c r="I143" s="32" t="s">
        <v>60</v>
      </c>
      <c r="J143" s="118"/>
    </row>
    <row r="144" spans="1:10" ht="43.5" customHeight="1">
      <c r="A144" s="116" t="s">
        <v>40</v>
      </c>
      <c r="B144" s="119">
        <f>+B143</f>
        <v>0</v>
      </c>
      <c r="C144" s="119">
        <f>+C143</f>
        <v>0</v>
      </c>
      <c r="D144" s="60" t="s">
        <v>63</v>
      </c>
      <c r="E144" s="31"/>
      <c r="G144" s="116" t="s">
        <v>51</v>
      </c>
      <c r="H144" s="119">
        <f>+H143</f>
        <v>0</v>
      </c>
      <c r="I144" s="32" t="s">
        <v>29</v>
      </c>
      <c r="J144" s="118"/>
    </row>
    <row r="145" spans="1:10" ht="43.5" customHeight="1">
      <c r="A145" s="116" t="s">
        <v>65</v>
      </c>
      <c r="B145" s="119">
        <f>+B144</f>
        <v>0</v>
      </c>
      <c r="C145" s="119">
        <f>+C144</f>
        <v>0</v>
      </c>
      <c r="D145" s="60" t="s">
        <v>66</v>
      </c>
      <c r="E145" s="124"/>
      <c r="G145" s="116" t="s">
        <v>40</v>
      </c>
      <c r="H145" s="119">
        <f>+H144</f>
        <v>0</v>
      </c>
      <c r="I145" s="60" t="s">
        <v>63</v>
      </c>
      <c r="J145" s="118"/>
    </row>
    <row r="146" spans="1:10" ht="43.5" customHeight="1">
      <c r="A146" s="116" t="s">
        <v>68</v>
      </c>
      <c r="B146" s="119">
        <f>+B145</f>
        <v>0</v>
      </c>
      <c r="C146" s="119">
        <f>+C145</f>
        <v>0</v>
      </c>
      <c r="D146" s="60" t="s">
        <v>69</v>
      </c>
      <c r="E146" s="125"/>
      <c r="G146" s="116" t="s">
        <v>65</v>
      </c>
      <c r="H146" s="119">
        <f>+H145</f>
        <v>0</v>
      </c>
      <c r="I146" s="60" t="s">
        <v>66</v>
      </c>
      <c r="J146" s="122"/>
    </row>
    <row r="147" spans="1:10" ht="43.5" customHeight="1">
      <c r="A147" s="116" t="s">
        <v>70</v>
      </c>
      <c r="B147" s="119">
        <f>+B146</f>
        <v>0</v>
      </c>
      <c r="C147" s="119">
        <f>+C146</f>
        <v>0</v>
      </c>
      <c r="D147" s="60" t="s">
        <v>71</v>
      </c>
      <c r="E147" s="125"/>
      <c r="G147" s="116" t="s">
        <v>68</v>
      </c>
      <c r="H147" s="119">
        <f>+H146</f>
        <v>0</v>
      </c>
      <c r="I147" s="60" t="s">
        <v>69</v>
      </c>
      <c r="J147" s="123"/>
    </row>
    <row r="148" spans="1:10" ht="43.5" customHeight="1">
      <c r="A148" s="116" t="s">
        <v>72</v>
      </c>
      <c r="B148" s="119">
        <f>+B147</f>
        <v>0</v>
      </c>
      <c r="C148" s="119">
        <f>+C147</f>
        <v>0</v>
      </c>
      <c r="D148" s="60" t="s">
        <v>73</v>
      </c>
      <c r="E148" s="31"/>
      <c r="G148" s="116" t="s">
        <v>70</v>
      </c>
      <c r="H148" s="119">
        <f>+H147</f>
        <v>0</v>
      </c>
      <c r="I148" s="60" t="s">
        <v>71</v>
      </c>
      <c r="J148" s="123"/>
    </row>
    <row r="149" spans="1:10" ht="43.5" customHeight="1">
      <c r="A149" s="116" t="s">
        <v>72</v>
      </c>
      <c r="B149" s="119">
        <f>+B148</f>
        <v>0</v>
      </c>
      <c r="C149" s="119">
        <f>+C148</f>
        <v>0</v>
      </c>
      <c r="D149" s="60" t="s">
        <v>74</v>
      </c>
      <c r="E149" s="31"/>
      <c r="G149" s="116" t="s">
        <v>72</v>
      </c>
      <c r="H149" s="119">
        <f>+H148</f>
        <v>0</v>
      </c>
      <c r="I149" s="60" t="s">
        <v>73</v>
      </c>
      <c r="J149" s="118"/>
    </row>
    <row r="150" spans="1:10" ht="43.5" customHeight="1">
      <c r="A150" s="116" t="s">
        <v>77</v>
      </c>
      <c r="B150" s="119">
        <f>+B149</f>
        <v>0</v>
      </c>
      <c r="C150" s="119">
        <f>+C149</f>
        <v>0</v>
      </c>
      <c r="D150" s="60" t="s">
        <v>78</v>
      </c>
      <c r="E150" s="31"/>
      <c r="G150" s="116" t="s">
        <v>72</v>
      </c>
      <c r="H150" s="119">
        <f>+H149</f>
        <v>0</v>
      </c>
      <c r="I150" s="60" t="s">
        <v>74</v>
      </c>
      <c r="J150" s="118"/>
    </row>
    <row r="151" spans="1:10" ht="43.5" customHeight="1">
      <c r="A151" s="116" t="s">
        <v>79</v>
      </c>
      <c r="B151" s="119">
        <f>+B150</f>
        <v>0</v>
      </c>
      <c r="C151" s="119">
        <f>+C150</f>
        <v>0</v>
      </c>
      <c r="D151" s="60" t="s">
        <v>80</v>
      </c>
      <c r="E151" s="31"/>
      <c r="G151" s="126" t="s">
        <v>51</v>
      </c>
      <c r="H151" s="127">
        <f>+H150</f>
        <v>0</v>
      </c>
      <c r="I151" s="63" t="s">
        <v>75</v>
      </c>
      <c r="J151" s="128"/>
    </row>
    <row r="152" spans="1:10" ht="43.5" customHeight="1">
      <c r="A152" s="116" t="s">
        <v>81</v>
      </c>
      <c r="B152" s="119">
        <f>+B151</f>
        <v>0</v>
      </c>
      <c r="C152" s="119">
        <f>+C151</f>
        <v>0</v>
      </c>
      <c r="D152" s="60" t="s">
        <v>82</v>
      </c>
      <c r="E152" s="31"/>
      <c r="G152" s="116" t="s">
        <v>51</v>
      </c>
      <c r="H152" s="117"/>
      <c r="I152" s="32" t="s">
        <v>52</v>
      </c>
      <c r="J152" s="118"/>
    </row>
    <row r="153" spans="1:10" ht="43.5" customHeight="1">
      <c r="A153" s="126" t="s">
        <v>72</v>
      </c>
      <c r="B153" s="127">
        <f>+B152</f>
        <v>0</v>
      </c>
      <c r="C153" s="127">
        <f>+C152</f>
        <v>0</v>
      </c>
      <c r="D153" s="63" t="s">
        <v>75</v>
      </c>
      <c r="E153" s="135"/>
      <c r="G153" s="116" t="s">
        <v>51</v>
      </c>
      <c r="H153" s="119">
        <f>+H152</f>
        <v>0</v>
      </c>
      <c r="I153" s="66" t="s">
        <v>53</v>
      </c>
      <c r="J153" s="118"/>
    </row>
    <row r="154" spans="1:10" ht="43.5" customHeight="1">
      <c r="A154" s="116" t="s">
        <v>50</v>
      </c>
      <c r="B154" s="130"/>
      <c r="C154" s="130"/>
      <c r="D154" s="131" t="s">
        <v>21</v>
      </c>
      <c r="E154" s="134"/>
      <c r="G154" s="116" t="s">
        <v>51</v>
      </c>
      <c r="H154" s="119">
        <f>+H153</f>
        <v>0</v>
      </c>
      <c r="I154" s="32" t="s">
        <v>54</v>
      </c>
      <c r="J154" s="118"/>
    </row>
    <row r="155" spans="1:10" ht="43.5" customHeight="1">
      <c r="A155" s="116" t="s">
        <v>50</v>
      </c>
      <c r="B155" s="119">
        <f>+B154</f>
        <v>0</v>
      </c>
      <c r="C155" s="120">
        <f>+C154</f>
        <v>0</v>
      </c>
      <c r="D155" s="60" t="s">
        <v>22</v>
      </c>
      <c r="E155" s="31"/>
      <c r="G155" s="116" t="s">
        <v>51</v>
      </c>
      <c r="H155" s="119">
        <f>+H154</f>
        <v>0</v>
      </c>
      <c r="I155" s="32" t="s">
        <v>55</v>
      </c>
      <c r="J155" s="118"/>
    </row>
    <row r="156" spans="1:10" ht="43.5" customHeight="1">
      <c r="A156" s="116" t="s">
        <v>50</v>
      </c>
      <c r="B156" s="119">
        <f>+B155</f>
        <v>0</v>
      </c>
      <c r="C156" s="119">
        <f>+C155</f>
        <v>0</v>
      </c>
      <c r="D156" s="60" t="s">
        <v>23</v>
      </c>
      <c r="E156" s="38"/>
      <c r="G156" s="116" t="s">
        <v>51</v>
      </c>
      <c r="H156" s="119">
        <f>+H155</f>
        <v>0</v>
      </c>
      <c r="I156" s="32" t="s">
        <v>56</v>
      </c>
      <c r="J156" s="121"/>
    </row>
    <row r="157" spans="1:10" ht="43.5" customHeight="1">
      <c r="A157" s="116" t="s">
        <v>50</v>
      </c>
      <c r="B157" s="119">
        <f>+B156</f>
        <v>0</v>
      </c>
      <c r="C157" s="119">
        <f>+C156</f>
        <v>0</v>
      </c>
      <c r="D157" s="60" t="s">
        <v>24</v>
      </c>
      <c r="E157" s="31"/>
      <c r="G157" s="116" t="s">
        <v>51</v>
      </c>
      <c r="H157" s="119">
        <f>+H156</f>
        <v>0</v>
      </c>
      <c r="I157" s="32" t="s">
        <v>57</v>
      </c>
      <c r="J157" s="118"/>
    </row>
    <row r="158" spans="1:10" ht="43.5" customHeight="1">
      <c r="A158" s="116" t="s">
        <v>50</v>
      </c>
      <c r="B158" s="119">
        <f>+B157</f>
        <v>0</v>
      </c>
      <c r="C158" s="119">
        <f>+C157</f>
        <v>0</v>
      </c>
      <c r="D158" s="60" t="s">
        <v>25</v>
      </c>
      <c r="E158" s="31"/>
      <c r="G158" s="116" t="s">
        <v>51</v>
      </c>
      <c r="H158" s="119">
        <f>+H157</f>
        <v>0</v>
      </c>
      <c r="I158" s="32" t="s">
        <v>58</v>
      </c>
      <c r="J158" s="118"/>
    </row>
    <row r="159" spans="1:10" ht="43.5" customHeight="1">
      <c r="A159" s="116" t="s">
        <v>50</v>
      </c>
      <c r="B159" s="119">
        <f>+B158</f>
        <v>0</v>
      </c>
      <c r="C159" s="119">
        <f>+C158</f>
        <v>0</v>
      </c>
      <c r="D159" s="60" t="s">
        <v>26</v>
      </c>
      <c r="E159" s="31"/>
      <c r="G159" s="116" t="s">
        <v>51</v>
      </c>
      <c r="H159" s="119">
        <f>+H158</f>
        <v>0</v>
      </c>
      <c r="I159" s="66" t="s">
        <v>59</v>
      </c>
      <c r="J159" s="118"/>
    </row>
    <row r="160" spans="1:10" ht="43.5" customHeight="1">
      <c r="A160" s="116" t="s">
        <v>50</v>
      </c>
      <c r="B160" s="119">
        <f>+B159</f>
        <v>0</v>
      </c>
      <c r="C160" s="119">
        <f>+C159</f>
        <v>0</v>
      </c>
      <c r="D160" s="60" t="s">
        <v>27</v>
      </c>
      <c r="E160" s="31"/>
      <c r="G160" s="116" t="s">
        <v>51</v>
      </c>
      <c r="H160" s="119">
        <f>+H159</f>
        <v>0</v>
      </c>
      <c r="I160" s="32" t="s">
        <v>60</v>
      </c>
      <c r="J160" s="118"/>
    </row>
    <row r="161" spans="1:10" ht="43.5" customHeight="1">
      <c r="A161" s="116" t="s">
        <v>50</v>
      </c>
      <c r="B161" s="119">
        <f>+B160</f>
        <v>0</v>
      </c>
      <c r="C161" s="119">
        <f>+C160</f>
        <v>0</v>
      </c>
      <c r="D161" s="60" t="s">
        <v>28</v>
      </c>
      <c r="E161" s="31"/>
      <c r="G161" s="116" t="s">
        <v>51</v>
      </c>
      <c r="H161" s="119">
        <f>+H160</f>
        <v>0</v>
      </c>
      <c r="I161" s="32" t="s">
        <v>29</v>
      </c>
      <c r="J161" s="118"/>
    </row>
    <row r="162" spans="1:10" ht="43.5" customHeight="1">
      <c r="A162" s="116" t="s">
        <v>50</v>
      </c>
      <c r="B162" s="119">
        <f>+B161</f>
        <v>0</v>
      </c>
      <c r="C162" s="119">
        <f>+C161</f>
        <v>0</v>
      </c>
      <c r="D162" s="60" t="s">
        <v>29</v>
      </c>
      <c r="E162" s="31"/>
      <c r="G162" s="116" t="s">
        <v>40</v>
      </c>
      <c r="H162" s="119">
        <f>+H161</f>
        <v>0</v>
      </c>
      <c r="I162" s="60" t="s">
        <v>63</v>
      </c>
      <c r="J162" s="118"/>
    </row>
    <row r="163" spans="1:10" ht="43.5" customHeight="1">
      <c r="A163" s="116" t="s">
        <v>50</v>
      </c>
      <c r="B163" s="119">
        <f>+B162</f>
        <v>0</v>
      </c>
      <c r="C163" s="119">
        <f>+C162</f>
        <v>0</v>
      </c>
      <c r="D163" s="60" t="s">
        <v>61</v>
      </c>
      <c r="E163" s="31"/>
      <c r="G163" s="116" t="s">
        <v>65</v>
      </c>
      <c r="H163" s="119">
        <f>+H162</f>
        <v>0</v>
      </c>
      <c r="I163" s="60" t="s">
        <v>66</v>
      </c>
      <c r="J163" s="122"/>
    </row>
    <row r="164" spans="1:10" ht="43.5" customHeight="1">
      <c r="A164" s="116" t="s">
        <v>50</v>
      </c>
      <c r="B164" s="119">
        <f>+B163</f>
        <v>0</v>
      </c>
      <c r="C164" s="119">
        <f>+C163</f>
        <v>0</v>
      </c>
      <c r="D164" s="60" t="s">
        <v>62</v>
      </c>
      <c r="E164" s="31"/>
      <c r="G164" s="116" t="s">
        <v>68</v>
      </c>
      <c r="H164" s="119">
        <f>+H163</f>
        <v>0</v>
      </c>
      <c r="I164" s="60" t="s">
        <v>69</v>
      </c>
      <c r="J164" s="123"/>
    </row>
    <row r="165" spans="1:10" ht="43.5" customHeight="1">
      <c r="A165" s="116" t="s">
        <v>50</v>
      </c>
      <c r="B165" s="119">
        <f>+B164</f>
        <v>0</v>
      </c>
      <c r="C165" s="119">
        <f>+C164</f>
        <v>0</v>
      </c>
      <c r="D165" s="60" t="s">
        <v>64</v>
      </c>
      <c r="E165" s="31"/>
      <c r="G165" s="116" t="s">
        <v>70</v>
      </c>
      <c r="H165" s="119">
        <f>+H164</f>
        <v>0</v>
      </c>
      <c r="I165" s="60" t="s">
        <v>71</v>
      </c>
      <c r="J165" s="123"/>
    </row>
    <row r="166" spans="1:10" ht="43.5" customHeight="1">
      <c r="A166" s="116" t="s">
        <v>50</v>
      </c>
      <c r="B166" s="119">
        <f>+B165</f>
        <v>0</v>
      </c>
      <c r="C166" s="119">
        <f>+C165</f>
        <v>0</v>
      </c>
      <c r="D166" s="60" t="s">
        <v>67</v>
      </c>
      <c r="E166" s="31"/>
      <c r="G166" s="116" t="s">
        <v>72</v>
      </c>
      <c r="H166" s="119">
        <f>+H165</f>
        <v>0</v>
      </c>
      <c r="I166" s="60" t="s">
        <v>73</v>
      </c>
      <c r="J166" s="118"/>
    </row>
    <row r="167" spans="1:10" ht="43.5" customHeight="1">
      <c r="A167" s="116" t="s">
        <v>40</v>
      </c>
      <c r="B167" s="119">
        <f>+B166</f>
        <v>0</v>
      </c>
      <c r="C167" s="119">
        <f>+C166</f>
        <v>0</v>
      </c>
      <c r="D167" s="60" t="s">
        <v>63</v>
      </c>
      <c r="E167" s="31"/>
      <c r="G167" s="116" t="s">
        <v>72</v>
      </c>
      <c r="H167" s="119">
        <f>+H166</f>
        <v>0</v>
      </c>
      <c r="I167" s="60" t="s">
        <v>74</v>
      </c>
      <c r="J167" s="118"/>
    </row>
    <row r="168" spans="1:10" ht="43.5" customHeight="1">
      <c r="A168" s="116" t="s">
        <v>65</v>
      </c>
      <c r="B168" s="119">
        <f>+B167</f>
        <v>0</v>
      </c>
      <c r="C168" s="119">
        <f>+C167</f>
        <v>0</v>
      </c>
      <c r="D168" s="60" t="s">
        <v>66</v>
      </c>
      <c r="E168" s="124"/>
      <c r="G168" s="126" t="s">
        <v>51</v>
      </c>
      <c r="H168" s="127">
        <f>+H167</f>
        <v>0</v>
      </c>
      <c r="I168" s="63" t="s">
        <v>75</v>
      </c>
      <c r="J168" s="128"/>
    </row>
    <row r="169" spans="1:10" ht="43.5" customHeight="1">
      <c r="A169" s="116" t="s">
        <v>68</v>
      </c>
      <c r="B169" s="119">
        <f>+B168</f>
        <v>0</v>
      </c>
      <c r="C169" s="119">
        <f>+C168</f>
        <v>0</v>
      </c>
      <c r="D169" s="60" t="s">
        <v>69</v>
      </c>
      <c r="E169" s="125"/>
      <c r="G169" s="116" t="s">
        <v>51</v>
      </c>
      <c r="H169" s="117"/>
      <c r="I169" s="32" t="s">
        <v>52</v>
      </c>
      <c r="J169" s="118"/>
    </row>
    <row r="170" spans="1:10" ht="43.5" customHeight="1">
      <c r="A170" s="116" t="s">
        <v>70</v>
      </c>
      <c r="B170" s="119">
        <f>+B169</f>
        <v>0</v>
      </c>
      <c r="C170" s="119">
        <f>+C169</f>
        <v>0</v>
      </c>
      <c r="D170" s="60" t="s">
        <v>71</v>
      </c>
      <c r="E170" s="125"/>
      <c r="G170" s="116" t="s">
        <v>51</v>
      </c>
      <c r="H170" s="119">
        <f>+H169</f>
        <v>0</v>
      </c>
      <c r="I170" s="66" t="s">
        <v>53</v>
      </c>
      <c r="J170" s="118"/>
    </row>
    <row r="171" spans="1:10" ht="43.5" customHeight="1">
      <c r="A171" s="116" t="s">
        <v>72</v>
      </c>
      <c r="B171" s="119">
        <f>+B170</f>
        <v>0</v>
      </c>
      <c r="C171" s="119">
        <f>+C170</f>
        <v>0</v>
      </c>
      <c r="D171" s="60" t="s">
        <v>73</v>
      </c>
      <c r="E171" s="31"/>
      <c r="G171" s="116" t="s">
        <v>51</v>
      </c>
      <c r="H171" s="119">
        <f>+H170</f>
        <v>0</v>
      </c>
      <c r="I171" s="32" t="s">
        <v>54</v>
      </c>
      <c r="J171" s="118"/>
    </row>
    <row r="172" spans="1:10" ht="43.5" customHeight="1">
      <c r="A172" s="116" t="s">
        <v>72</v>
      </c>
      <c r="B172" s="119">
        <f>+B171</f>
        <v>0</v>
      </c>
      <c r="C172" s="119">
        <f>+C171</f>
        <v>0</v>
      </c>
      <c r="D172" s="60" t="s">
        <v>74</v>
      </c>
      <c r="E172" s="31"/>
      <c r="G172" s="116" t="s">
        <v>51</v>
      </c>
      <c r="H172" s="119">
        <f>+H171</f>
        <v>0</v>
      </c>
      <c r="I172" s="32" t="s">
        <v>55</v>
      </c>
      <c r="J172" s="118"/>
    </row>
    <row r="173" spans="1:10" ht="43.5" customHeight="1">
      <c r="A173" s="116" t="s">
        <v>77</v>
      </c>
      <c r="B173" s="119">
        <f>+B172</f>
        <v>0</v>
      </c>
      <c r="C173" s="119">
        <f>+C172</f>
        <v>0</v>
      </c>
      <c r="D173" s="60" t="s">
        <v>78</v>
      </c>
      <c r="E173" s="31"/>
      <c r="G173" s="116" t="s">
        <v>51</v>
      </c>
      <c r="H173" s="119">
        <f>+H172</f>
        <v>0</v>
      </c>
      <c r="I173" s="32" t="s">
        <v>56</v>
      </c>
      <c r="J173" s="121"/>
    </row>
    <row r="174" spans="1:10" ht="43.5" customHeight="1">
      <c r="A174" s="116" t="s">
        <v>79</v>
      </c>
      <c r="B174" s="119">
        <f>+B173</f>
        <v>0</v>
      </c>
      <c r="C174" s="119">
        <f>+C173</f>
        <v>0</v>
      </c>
      <c r="D174" s="60" t="s">
        <v>80</v>
      </c>
      <c r="E174" s="31"/>
      <c r="G174" s="116" t="s">
        <v>51</v>
      </c>
      <c r="H174" s="119">
        <f>+H173</f>
        <v>0</v>
      </c>
      <c r="I174" s="32" t="s">
        <v>57</v>
      </c>
      <c r="J174" s="118"/>
    </row>
    <row r="175" spans="1:10" ht="43.5" customHeight="1">
      <c r="A175" s="116" t="s">
        <v>81</v>
      </c>
      <c r="B175" s="119">
        <f>+B174</f>
        <v>0</v>
      </c>
      <c r="C175" s="119">
        <f>+C174</f>
        <v>0</v>
      </c>
      <c r="D175" s="60" t="s">
        <v>82</v>
      </c>
      <c r="E175" s="31"/>
      <c r="G175" s="116" t="s">
        <v>51</v>
      </c>
      <c r="H175" s="119">
        <f>+H174</f>
        <v>0</v>
      </c>
      <c r="I175" s="32" t="s">
        <v>58</v>
      </c>
      <c r="J175" s="118"/>
    </row>
    <row r="176" spans="1:10" ht="43.5" customHeight="1">
      <c r="A176" s="126" t="s">
        <v>72</v>
      </c>
      <c r="B176" s="127">
        <f>+B175</f>
        <v>0</v>
      </c>
      <c r="C176" s="127">
        <f>+C175</f>
        <v>0</v>
      </c>
      <c r="D176" s="63" t="s">
        <v>75</v>
      </c>
      <c r="E176" s="135"/>
      <c r="G176" s="116" t="s">
        <v>51</v>
      </c>
      <c r="H176" s="119">
        <f>+H175</f>
        <v>0</v>
      </c>
      <c r="I176" s="66" t="s">
        <v>59</v>
      </c>
      <c r="J176" s="118"/>
    </row>
    <row r="177" spans="1:10" ht="43.5" customHeight="1">
      <c r="A177" s="116" t="s">
        <v>50</v>
      </c>
      <c r="B177" s="130"/>
      <c r="C177" s="130"/>
      <c r="D177" s="131" t="s">
        <v>21</v>
      </c>
      <c r="E177" s="134"/>
      <c r="G177" s="116" t="s">
        <v>51</v>
      </c>
      <c r="H177" s="119">
        <f>+H176</f>
        <v>0</v>
      </c>
      <c r="I177" s="32" t="s">
        <v>60</v>
      </c>
      <c r="J177" s="118"/>
    </row>
    <row r="178" spans="1:10" ht="43.5" customHeight="1">
      <c r="A178" s="116" t="s">
        <v>50</v>
      </c>
      <c r="B178" s="119">
        <f>+B177</f>
        <v>0</v>
      </c>
      <c r="C178" s="120">
        <f>+C177</f>
        <v>0</v>
      </c>
      <c r="D178" s="60" t="s">
        <v>22</v>
      </c>
      <c r="E178" s="31"/>
      <c r="G178" s="116" t="s">
        <v>51</v>
      </c>
      <c r="H178" s="119">
        <f>+H177</f>
        <v>0</v>
      </c>
      <c r="I178" s="32" t="s">
        <v>29</v>
      </c>
      <c r="J178" s="118"/>
    </row>
    <row r="179" spans="1:10" ht="43.5" customHeight="1">
      <c r="A179" s="116" t="s">
        <v>50</v>
      </c>
      <c r="B179" s="119">
        <f>+B178</f>
        <v>0</v>
      </c>
      <c r="C179" s="119">
        <f>+C178</f>
        <v>0</v>
      </c>
      <c r="D179" s="60" t="s">
        <v>23</v>
      </c>
      <c r="E179" s="38"/>
      <c r="G179" s="116" t="s">
        <v>40</v>
      </c>
      <c r="H179" s="119">
        <f>+H178</f>
        <v>0</v>
      </c>
      <c r="I179" s="60" t="s">
        <v>63</v>
      </c>
      <c r="J179" s="118"/>
    </row>
    <row r="180" spans="1:10" ht="43.5" customHeight="1">
      <c r="A180" s="116" t="s">
        <v>50</v>
      </c>
      <c r="B180" s="119">
        <f>+B179</f>
        <v>0</v>
      </c>
      <c r="C180" s="119">
        <f>+C179</f>
        <v>0</v>
      </c>
      <c r="D180" s="60" t="s">
        <v>24</v>
      </c>
      <c r="E180" s="31"/>
      <c r="G180" s="116" t="s">
        <v>65</v>
      </c>
      <c r="H180" s="119">
        <f>+H179</f>
        <v>0</v>
      </c>
      <c r="I180" s="60" t="s">
        <v>66</v>
      </c>
      <c r="J180" s="122"/>
    </row>
    <row r="181" spans="1:10" ht="43.5" customHeight="1">
      <c r="A181" s="116" t="s">
        <v>50</v>
      </c>
      <c r="B181" s="119">
        <f>+B180</f>
        <v>0</v>
      </c>
      <c r="C181" s="119">
        <f>+C180</f>
        <v>0</v>
      </c>
      <c r="D181" s="60" t="s">
        <v>25</v>
      </c>
      <c r="E181" s="31"/>
      <c r="G181" s="116" t="s">
        <v>68</v>
      </c>
      <c r="H181" s="119">
        <f>+H180</f>
        <v>0</v>
      </c>
      <c r="I181" s="60" t="s">
        <v>69</v>
      </c>
      <c r="J181" s="123"/>
    </row>
    <row r="182" spans="1:10" ht="43.5" customHeight="1">
      <c r="A182" s="116" t="s">
        <v>50</v>
      </c>
      <c r="B182" s="119">
        <f>+B181</f>
        <v>0</v>
      </c>
      <c r="C182" s="119">
        <f>+C181</f>
        <v>0</v>
      </c>
      <c r="D182" s="60" t="s">
        <v>26</v>
      </c>
      <c r="E182" s="31"/>
      <c r="G182" s="116" t="s">
        <v>70</v>
      </c>
      <c r="H182" s="119">
        <f>+H181</f>
        <v>0</v>
      </c>
      <c r="I182" s="60" t="s">
        <v>71</v>
      </c>
      <c r="J182" s="123"/>
    </row>
    <row r="183" spans="1:10" ht="43.5" customHeight="1">
      <c r="A183" s="116" t="s">
        <v>50</v>
      </c>
      <c r="B183" s="119">
        <f>+B182</f>
        <v>0</v>
      </c>
      <c r="C183" s="119">
        <f>+C182</f>
        <v>0</v>
      </c>
      <c r="D183" s="60" t="s">
        <v>27</v>
      </c>
      <c r="E183" s="31"/>
      <c r="G183" s="116" t="s">
        <v>72</v>
      </c>
      <c r="H183" s="119">
        <f>+H182</f>
        <v>0</v>
      </c>
      <c r="I183" s="60" t="s">
        <v>73</v>
      </c>
      <c r="J183" s="118"/>
    </row>
    <row r="184" spans="1:10" ht="43.5" customHeight="1">
      <c r="A184" s="116" t="s">
        <v>50</v>
      </c>
      <c r="B184" s="119">
        <f>+B183</f>
        <v>0</v>
      </c>
      <c r="C184" s="119">
        <f>+C183</f>
        <v>0</v>
      </c>
      <c r="D184" s="60" t="s">
        <v>28</v>
      </c>
      <c r="E184" s="31"/>
      <c r="G184" s="116" t="s">
        <v>72</v>
      </c>
      <c r="H184" s="119">
        <f>+H183</f>
        <v>0</v>
      </c>
      <c r="I184" s="60" t="s">
        <v>74</v>
      </c>
      <c r="J184" s="118"/>
    </row>
    <row r="185" spans="1:10" ht="43.5" customHeight="1">
      <c r="A185" s="116" t="s">
        <v>50</v>
      </c>
      <c r="B185" s="119">
        <f>+B184</f>
        <v>0</v>
      </c>
      <c r="C185" s="119">
        <f>+C184</f>
        <v>0</v>
      </c>
      <c r="D185" s="60" t="s">
        <v>29</v>
      </c>
      <c r="E185" s="31"/>
      <c r="G185" s="126" t="s">
        <v>51</v>
      </c>
      <c r="H185" s="127">
        <f>+H184</f>
        <v>0</v>
      </c>
      <c r="I185" s="63" t="s">
        <v>75</v>
      </c>
      <c r="J185" s="128"/>
    </row>
    <row r="186" spans="1:5" ht="43.5" customHeight="1">
      <c r="A186" s="116" t="s">
        <v>50</v>
      </c>
      <c r="B186" s="119">
        <f>+B185</f>
        <v>0</v>
      </c>
      <c r="C186" s="119">
        <f>+C185</f>
        <v>0</v>
      </c>
      <c r="D186" s="60" t="s">
        <v>61</v>
      </c>
      <c r="E186" s="31"/>
    </row>
    <row r="187" spans="1:5" ht="43.5" customHeight="1">
      <c r="A187" s="116" t="s">
        <v>50</v>
      </c>
      <c r="B187" s="119">
        <f>+B186</f>
        <v>0</v>
      </c>
      <c r="C187" s="119">
        <f>+C186</f>
        <v>0</v>
      </c>
      <c r="D187" s="60" t="s">
        <v>62</v>
      </c>
      <c r="E187" s="31"/>
    </row>
    <row r="188" spans="1:5" ht="43.5" customHeight="1">
      <c r="A188" s="116" t="s">
        <v>50</v>
      </c>
      <c r="B188" s="119">
        <f>+B187</f>
        <v>0</v>
      </c>
      <c r="C188" s="119">
        <f>+C187</f>
        <v>0</v>
      </c>
      <c r="D188" s="60" t="s">
        <v>64</v>
      </c>
      <c r="E188" s="31"/>
    </row>
    <row r="189" spans="1:5" ht="43.5" customHeight="1">
      <c r="A189" s="116" t="s">
        <v>50</v>
      </c>
      <c r="B189" s="119">
        <f>+B188</f>
        <v>0</v>
      </c>
      <c r="C189" s="119">
        <f>+C188</f>
        <v>0</v>
      </c>
      <c r="D189" s="60" t="s">
        <v>67</v>
      </c>
      <c r="E189" s="31"/>
    </row>
    <row r="190" spans="1:5" ht="43.5" customHeight="1">
      <c r="A190" s="116" t="s">
        <v>40</v>
      </c>
      <c r="B190" s="119">
        <f>+B189</f>
        <v>0</v>
      </c>
      <c r="C190" s="119">
        <f>+C189</f>
        <v>0</v>
      </c>
      <c r="D190" s="60" t="s">
        <v>63</v>
      </c>
      <c r="E190" s="31"/>
    </row>
    <row r="191" spans="1:5" ht="43.5" customHeight="1">
      <c r="A191" s="116" t="s">
        <v>65</v>
      </c>
      <c r="B191" s="119">
        <f>+B190</f>
        <v>0</v>
      </c>
      <c r="C191" s="119">
        <f>+C190</f>
        <v>0</v>
      </c>
      <c r="D191" s="60" t="s">
        <v>66</v>
      </c>
      <c r="E191" s="124"/>
    </row>
    <row r="192" spans="1:5" ht="43.5" customHeight="1">
      <c r="A192" s="116" t="s">
        <v>68</v>
      </c>
      <c r="B192" s="119">
        <f>+B191</f>
        <v>0</v>
      </c>
      <c r="C192" s="119">
        <f>+C191</f>
        <v>0</v>
      </c>
      <c r="D192" s="60" t="s">
        <v>69</v>
      </c>
      <c r="E192" s="125"/>
    </row>
    <row r="193" spans="1:5" ht="43.5" customHeight="1">
      <c r="A193" s="116" t="s">
        <v>70</v>
      </c>
      <c r="B193" s="119">
        <f>+B192</f>
        <v>0</v>
      </c>
      <c r="C193" s="119">
        <f>+C192</f>
        <v>0</v>
      </c>
      <c r="D193" s="60" t="s">
        <v>71</v>
      </c>
      <c r="E193" s="125"/>
    </row>
    <row r="194" spans="1:5" ht="43.5" customHeight="1">
      <c r="A194" s="116" t="s">
        <v>72</v>
      </c>
      <c r="B194" s="119">
        <f>+B193</f>
        <v>0</v>
      </c>
      <c r="C194" s="119">
        <f>+C193</f>
        <v>0</v>
      </c>
      <c r="D194" s="60" t="s">
        <v>73</v>
      </c>
      <c r="E194" s="31"/>
    </row>
    <row r="195" spans="1:5" ht="43.5" customHeight="1">
      <c r="A195" s="116" t="s">
        <v>72</v>
      </c>
      <c r="B195" s="119">
        <f>+B194</f>
        <v>0</v>
      </c>
      <c r="C195" s="119">
        <f>+C194</f>
        <v>0</v>
      </c>
      <c r="D195" s="60" t="s">
        <v>74</v>
      </c>
      <c r="E195" s="31"/>
    </row>
    <row r="196" spans="1:5" ht="43.5" customHeight="1">
      <c r="A196" s="116" t="s">
        <v>77</v>
      </c>
      <c r="B196" s="119">
        <f>+B195</f>
        <v>0</v>
      </c>
      <c r="C196" s="119">
        <f>+C195</f>
        <v>0</v>
      </c>
      <c r="D196" s="60" t="s">
        <v>78</v>
      </c>
      <c r="E196" s="31"/>
    </row>
    <row r="197" spans="1:5" ht="43.5" customHeight="1">
      <c r="A197" s="116" t="s">
        <v>79</v>
      </c>
      <c r="B197" s="119">
        <f>+B196</f>
        <v>0</v>
      </c>
      <c r="C197" s="119">
        <f>+C196</f>
        <v>0</v>
      </c>
      <c r="D197" s="60" t="s">
        <v>80</v>
      </c>
      <c r="E197" s="31"/>
    </row>
    <row r="198" spans="1:5" ht="43.5" customHeight="1">
      <c r="A198" s="116" t="s">
        <v>81</v>
      </c>
      <c r="B198" s="119">
        <f>+B197</f>
        <v>0</v>
      </c>
      <c r="C198" s="119">
        <f>+C197</f>
        <v>0</v>
      </c>
      <c r="D198" s="60" t="s">
        <v>82</v>
      </c>
      <c r="E198" s="31"/>
    </row>
    <row r="199" spans="1:5" ht="43.5" customHeight="1">
      <c r="A199" s="126" t="s">
        <v>72</v>
      </c>
      <c r="B199" s="127">
        <f>+B198</f>
        <v>0</v>
      </c>
      <c r="C199" s="127">
        <f>+C198</f>
        <v>0</v>
      </c>
      <c r="D199" s="63" t="s">
        <v>75</v>
      </c>
      <c r="E199" s="135"/>
    </row>
    <row r="200" spans="1:5" ht="43.5" customHeight="1">
      <c r="A200" s="116" t="s">
        <v>50</v>
      </c>
      <c r="B200" s="130"/>
      <c r="C200" s="130"/>
      <c r="D200" s="131" t="s">
        <v>21</v>
      </c>
      <c r="E200" s="134"/>
    </row>
    <row r="201" spans="1:5" ht="43.5" customHeight="1">
      <c r="A201" s="116" t="s">
        <v>50</v>
      </c>
      <c r="B201" s="119">
        <f>+B200</f>
        <v>0</v>
      </c>
      <c r="C201" s="120">
        <f>+C200</f>
        <v>0</v>
      </c>
      <c r="D201" s="60" t="s">
        <v>22</v>
      </c>
      <c r="E201" s="31"/>
    </row>
    <row r="202" spans="1:5" ht="43.5" customHeight="1">
      <c r="A202" s="116" t="s">
        <v>50</v>
      </c>
      <c r="B202" s="119">
        <f>+B201</f>
        <v>0</v>
      </c>
      <c r="C202" s="119">
        <f>+C201</f>
        <v>0</v>
      </c>
      <c r="D202" s="60" t="s">
        <v>23</v>
      </c>
      <c r="E202" s="38"/>
    </row>
    <row r="203" spans="1:5" ht="43.5" customHeight="1">
      <c r="A203" s="116" t="s">
        <v>50</v>
      </c>
      <c r="B203" s="119">
        <f>+B202</f>
        <v>0</v>
      </c>
      <c r="C203" s="119">
        <f>+C202</f>
        <v>0</v>
      </c>
      <c r="D203" s="60" t="s">
        <v>24</v>
      </c>
      <c r="E203" s="31"/>
    </row>
    <row r="204" spans="1:5" ht="43.5" customHeight="1">
      <c r="A204" s="116" t="s">
        <v>50</v>
      </c>
      <c r="B204" s="119">
        <f>+B203</f>
        <v>0</v>
      </c>
      <c r="C204" s="119">
        <f>+C203</f>
        <v>0</v>
      </c>
      <c r="D204" s="60" t="s">
        <v>25</v>
      </c>
      <c r="E204" s="31"/>
    </row>
    <row r="205" spans="1:5" ht="43.5" customHeight="1">
      <c r="A205" s="116" t="s">
        <v>50</v>
      </c>
      <c r="B205" s="119">
        <f>+B204</f>
        <v>0</v>
      </c>
      <c r="C205" s="119">
        <f>+C204</f>
        <v>0</v>
      </c>
      <c r="D205" s="60" t="s">
        <v>26</v>
      </c>
      <c r="E205" s="31"/>
    </row>
    <row r="206" spans="1:5" ht="43.5" customHeight="1">
      <c r="A206" s="116" t="s">
        <v>50</v>
      </c>
      <c r="B206" s="119">
        <f>+B205</f>
        <v>0</v>
      </c>
      <c r="C206" s="119">
        <f>+C205</f>
        <v>0</v>
      </c>
      <c r="D206" s="60" t="s">
        <v>27</v>
      </c>
      <c r="E206" s="31"/>
    </row>
    <row r="207" spans="1:5" ht="43.5" customHeight="1">
      <c r="A207" s="116" t="s">
        <v>50</v>
      </c>
      <c r="B207" s="119">
        <f>+B206</f>
        <v>0</v>
      </c>
      <c r="C207" s="119">
        <f>+C206</f>
        <v>0</v>
      </c>
      <c r="D207" s="60" t="s">
        <v>28</v>
      </c>
      <c r="E207" s="31"/>
    </row>
    <row r="208" spans="1:5" ht="43.5" customHeight="1">
      <c r="A208" s="116" t="s">
        <v>50</v>
      </c>
      <c r="B208" s="119">
        <f>+B207</f>
        <v>0</v>
      </c>
      <c r="C208" s="119">
        <f>+C207</f>
        <v>0</v>
      </c>
      <c r="D208" s="60" t="s">
        <v>29</v>
      </c>
      <c r="E208" s="31"/>
    </row>
    <row r="209" spans="1:5" ht="43.5" customHeight="1">
      <c r="A209" s="116" t="s">
        <v>50</v>
      </c>
      <c r="B209" s="119">
        <f>+B208</f>
        <v>0</v>
      </c>
      <c r="C209" s="119">
        <f>+C208</f>
        <v>0</v>
      </c>
      <c r="D209" s="60" t="s">
        <v>61</v>
      </c>
      <c r="E209" s="31"/>
    </row>
    <row r="210" spans="1:5" ht="43.5" customHeight="1">
      <c r="A210" s="116" t="s">
        <v>50</v>
      </c>
      <c r="B210" s="119">
        <f>+B209</f>
        <v>0</v>
      </c>
      <c r="C210" s="119">
        <f>+C209</f>
        <v>0</v>
      </c>
      <c r="D210" s="60" t="s">
        <v>62</v>
      </c>
      <c r="E210" s="31"/>
    </row>
    <row r="211" spans="1:5" ht="43.5" customHeight="1">
      <c r="A211" s="116" t="s">
        <v>50</v>
      </c>
      <c r="B211" s="119">
        <f>+B210</f>
        <v>0</v>
      </c>
      <c r="C211" s="119">
        <f>+C210</f>
        <v>0</v>
      </c>
      <c r="D211" s="60" t="s">
        <v>64</v>
      </c>
      <c r="E211" s="31"/>
    </row>
    <row r="212" spans="1:5" ht="43.5" customHeight="1">
      <c r="A212" s="116" t="s">
        <v>50</v>
      </c>
      <c r="B212" s="119">
        <f>+B211</f>
        <v>0</v>
      </c>
      <c r="C212" s="119">
        <f>+C211</f>
        <v>0</v>
      </c>
      <c r="D212" s="60" t="s">
        <v>67</v>
      </c>
      <c r="E212" s="31"/>
    </row>
    <row r="213" spans="1:5" ht="43.5" customHeight="1">
      <c r="A213" s="116" t="s">
        <v>40</v>
      </c>
      <c r="B213" s="119">
        <f>+B212</f>
        <v>0</v>
      </c>
      <c r="C213" s="119">
        <f>+C212</f>
        <v>0</v>
      </c>
      <c r="D213" s="60" t="s">
        <v>63</v>
      </c>
      <c r="E213" s="31"/>
    </row>
    <row r="214" spans="1:5" ht="43.5" customHeight="1">
      <c r="A214" s="116" t="s">
        <v>65</v>
      </c>
      <c r="B214" s="119">
        <f>+B213</f>
        <v>0</v>
      </c>
      <c r="C214" s="119">
        <f>+C213</f>
        <v>0</v>
      </c>
      <c r="D214" s="60" t="s">
        <v>66</v>
      </c>
      <c r="E214" s="124"/>
    </row>
    <row r="215" spans="1:5" ht="43.5" customHeight="1">
      <c r="A215" s="116" t="s">
        <v>68</v>
      </c>
      <c r="B215" s="119">
        <f>+B214</f>
        <v>0</v>
      </c>
      <c r="C215" s="119">
        <f>+C214</f>
        <v>0</v>
      </c>
      <c r="D215" s="60" t="s">
        <v>69</v>
      </c>
      <c r="E215" s="125"/>
    </row>
    <row r="216" spans="1:5" ht="43.5" customHeight="1">
      <c r="A216" s="116" t="s">
        <v>70</v>
      </c>
      <c r="B216" s="119">
        <f>+B215</f>
        <v>0</v>
      </c>
      <c r="C216" s="119">
        <f>+C215</f>
        <v>0</v>
      </c>
      <c r="D216" s="60" t="s">
        <v>71</v>
      </c>
      <c r="E216" s="125"/>
    </row>
    <row r="217" spans="1:5" ht="43.5" customHeight="1">
      <c r="A217" s="116" t="s">
        <v>72</v>
      </c>
      <c r="B217" s="119">
        <f>+B216</f>
        <v>0</v>
      </c>
      <c r="C217" s="119">
        <f>+C216</f>
        <v>0</v>
      </c>
      <c r="D217" s="60" t="s">
        <v>73</v>
      </c>
      <c r="E217" s="31"/>
    </row>
    <row r="218" spans="1:5" ht="43.5" customHeight="1">
      <c r="A218" s="116" t="s">
        <v>72</v>
      </c>
      <c r="B218" s="119">
        <f>+B217</f>
        <v>0</v>
      </c>
      <c r="C218" s="119">
        <f>+C217</f>
        <v>0</v>
      </c>
      <c r="D218" s="60" t="s">
        <v>74</v>
      </c>
      <c r="E218" s="31"/>
    </row>
    <row r="219" spans="1:5" ht="43.5" customHeight="1">
      <c r="A219" s="116" t="s">
        <v>77</v>
      </c>
      <c r="B219" s="119">
        <f>+B218</f>
        <v>0</v>
      </c>
      <c r="C219" s="119">
        <f>+C218</f>
        <v>0</v>
      </c>
      <c r="D219" s="60" t="s">
        <v>78</v>
      </c>
      <c r="E219" s="31"/>
    </row>
    <row r="220" spans="1:5" ht="43.5" customHeight="1">
      <c r="A220" s="116" t="s">
        <v>79</v>
      </c>
      <c r="B220" s="119">
        <f>+B219</f>
        <v>0</v>
      </c>
      <c r="C220" s="119">
        <f>+C219</f>
        <v>0</v>
      </c>
      <c r="D220" s="60" t="s">
        <v>80</v>
      </c>
      <c r="E220" s="31"/>
    </row>
    <row r="221" spans="1:5" ht="43.5" customHeight="1">
      <c r="A221" s="116" t="s">
        <v>81</v>
      </c>
      <c r="B221" s="119">
        <f>+B220</f>
        <v>0</v>
      </c>
      <c r="C221" s="119">
        <f>+C220</f>
        <v>0</v>
      </c>
      <c r="D221" s="60" t="s">
        <v>82</v>
      </c>
      <c r="E221" s="31"/>
    </row>
    <row r="222" spans="1:5" ht="43.5" customHeight="1">
      <c r="A222" s="126" t="s">
        <v>72</v>
      </c>
      <c r="B222" s="127">
        <f>+B221</f>
        <v>0</v>
      </c>
      <c r="C222" s="127">
        <f>+C221</f>
        <v>0</v>
      </c>
      <c r="D222" s="63" t="s">
        <v>75</v>
      </c>
      <c r="E222" s="135"/>
    </row>
    <row r="223" spans="1:5" ht="43.5" customHeight="1">
      <c r="A223" s="116" t="s">
        <v>50</v>
      </c>
      <c r="B223" s="130"/>
      <c r="C223" s="130"/>
      <c r="D223" s="131" t="s">
        <v>21</v>
      </c>
      <c r="E223" s="134"/>
    </row>
    <row r="224" spans="1:5" ht="43.5" customHeight="1">
      <c r="A224" s="116" t="s">
        <v>50</v>
      </c>
      <c r="B224" s="119">
        <f>+B223</f>
        <v>0</v>
      </c>
      <c r="C224" s="120">
        <f>+C223</f>
        <v>0</v>
      </c>
      <c r="D224" s="60" t="s">
        <v>22</v>
      </c>
      <c r="E224" s="31"/>
    </row>
    <row r="225" spans="1:5" ht="43.5" customHeight="1">
      <c r="A225" s="116" t="s">
        <v>50</v>
      </c>
      <c r="B225" s="119">
        <f>+B224</f>
        <v>0</v>
      </c>
      <c r="C225" s="119">
        <f>+C224</f>
        <v>0</v>
      </c>
      <c r="D225" s="60" t="s">
        <v>23</v>
      </c>
      <c r="E225" s="38"/>
    </row>
    <row r="226" spans="1:5" ht="43.5" customHeight="1">
      <c r="A226" s="116" t="s">
        <v>50</v>
      </c>
      <c r="B226" s="119">
        <f>+B225</f>
        <v>0</v>
      </c>
      <c r="C226" s="119">
        <f>+C225</f>
        <v>0</v>
      </c>
      <c r="D226" s="60" t="s">
        <v>24</v>
      </c>
      <c r="E226" s="31"/>
    </row>
    <row r="227" spans="1:5" ht="43.5" customHeight="1">
      <c r="A227" s="116" t="s">
        <v>50</v>
      </c>
      <c r="B227" s="119">
        <f>+B226</f>
        <v>0</v>
      </c>
      <c r="C227" s="119">
        <f>+C226</f>
        <v>0</v>
      </c>
      <c r="D227" s="60" t="s">
        <v>25</v>
      </c>
      <c r="E227" s="31"/>
    </row>
    <row r="228" spans="1:5" ht="43.5" customHeight="1">
      <c r="A228" s="116" t="s">
        <v>50</v>
      </c>
      <c r="B228" s="119">
        <f>+B227</f>
        <v>0</v>
      </c>
      <c r="C228" s="119">
        <f>+C227</f>
        <v>0</v>
      </c>
      <c r="D228" s="60" t="s">
        <v>26</v>
      </c>
      <c r="E228" s="31"/>
    </row>
    <row r="229" spans="1:5" ht="43.5" customHeight="1">
      <c r="A229" s="116" t="s">
        <v>50</v>
      </c>
      <c r="B229" s="119">
        <f>+B228</f>
        <v>0</v>
      </c>
      <c r="C229" s="119">
        <f>+C228</f>
        <v>0</v>
      </c>
      <c r="D229" s="60" t="s">
        <v>27</v>
      </c>
      <c r="E229" s="31"/>
    </row>
    <row r="230" spans="1:5" ht="43.5" customHeight="1">
      <c r="A230" s="116" t="s">
        <v>50</v>
      </c>
      <c r="B230" s="119">
        <f>+B229</f>
        <v>0</v>
      </c>
      <c r="C230" s="119">
        <f>+C229</f>
        <v>0</v>
      </c>
      <c r="D230" s="60" t="s">
        <v>28</v>
      </c>
      <c r="E230" s="31"/>
    </row>
    <row r="231" spans="1:5" ht="43.5" customHeight="1">
      <c r="A231" s="116" t="s">
        <v>50</v>
      </c>
      <c r="B231" s="119">
        <f>+B230</f>
        <v>0</v>
      </c>
      <c r="C231" s="119">
        <f>+C230</f>
        <v>0</v>
      </c>
      <c r="D231" s="60" t="s">
        <v>29</v>
      </c>
      <c r="E231" s="31"/>
    </row>
    <row r="232" spans="1:5" ht="43.5" customHeight="1">
      <c r="A232" s="116" t="s">
        <v>50</v>
      </c>
      <c r="B232" s="119">
        <f>+B231</f>
        <v>0</v>
      </c>
      <c r="C232" s="119">
        <f>+C231</f>
        <v>0</v>
      </c>
      <c r="D232" s="60" t="s">
        <v>61</v>
      </c>
      <c r="E232" s="31"/>
    </row>
    <row r="233" spans="1:5" ht="43.5" customHeight="1">
      <c r="A233" s="116" t="s">
        <v>50</v>
      </c>
      <c r="B233" s="119">
        <f>+B232</f>
        <v>0</v>
      </c>
      <c r="C233" s="119">
        <f>+C232</f>
        <v>0</v>
      </c>
      <c r="D233" s="60" t="s">
        <v>62</v>
      </c>
      <c r="E233" s="31"/>
    </row>
    <row r="234" spans="1:5" ht="43.5" customHeight="1">
      <c r="A234" s="116" t="s">
        <v>50</v>
      </c>
      <c r="B234" s="119">
        <f>+B233</f>
        <v>0</v>
      </c>
      <c r="C234" s="119">
        <f>+C233</f>
        <v>0</v>
      </c>
      <c r="D234" s="60" t="s">
        <v>64</v>
      </c>
      <c r="E234" s="31"/>
    </row>
    <row r="235" spans="1:5" ht="43.5" customHeight="1">
      <c r="A235" s="116" t="s">
        <v>50</v>
      </c>
      <c r="B235" s="119">
        <f>+B234</f>
        <v>0</v>
      </c>
      <c r="C235" s="119">
        <f>+C234</f>
        <v>0</v>
      </c>
      <c r="D235" s="60" t="s">
        <v>67</v>
      </c>
      <c r="E235" s="31"/>
    </row>
    <row r="236" spans="1:5" ht="43.5" customHeight="1">
      <c r="A236" s="116" t="s">
        <v>40</v>
      </c>
      <c r="B236" s="119">
        <f>+B235</f>
        <v>0</v>
      </c>
      <c r="C236" s="119">
        <f>+C235</f>
        <v>0</v>
      </c>
      <c r="D236" s="60" t="s">
        <v>63</v>
      </c>
      <c r="E236" s="31"/>
    </row>
    <row r="237" spans="1:5" ht="43.5" customHeight="1">
      <c r="A237" s="116" t="s">
        <v>65</v>
      </c>
      <c r="B237" s="119">
        <f>+B236</f>
        <v>0</v>
      </c>
      <c r="C237" s="119">
        <f>+C236</f>
        <v>0</v>
      </c>
      <c r="D237" s="60" t="s">
        <v>66</v>
      </c>
      <c r="E237" s="124"/>
    </row>
    <row r="238" spans="1:5" ht="43.5" customHeight="1">
      <c r="A238" s="116" t="s">
        <v>68</v>
      </c>
      <c r="B238" s="119">
        <f>+B237</f>
        <v>0</v>
      </c>
      <c r="C238" s="119">
        <f>+C237</f>
        <v>0</v>
      </c>
      <c r="D238" s="60" t="s">
        <v>69</v>
      </c>
      <c r="E238" s="125"/>
    </row>
    <row r="239" spans="1:5" ht="43.5" customHeight="1">
      <c r="A239" s="116" t="s">
        <v>70</v>
      </c>
      <c r="B239" s="119">
        <f>+B238</f>
        <v>0</v>
      </c>
      <c r="C239" s="119">
        <f>+C238</f>
        <v>0</v>
      </c>
      <c r="D239" s="60" t="s">
        <v>71</v>
      </c>
      <c r="E239" s="125"/>
    </row>
    <row r="240" spans="1:5" ht="43.5" customHeight="1">
      <c r="A240" s="116" t="s">
        <v>72</v>
      </c>
      <c r="B240" s="119">
        <f>+B239</f>
        <v>0</v>
      </c>
      <c r="C240" s="119">
        <f>+C239</f>
        <v>0</v>
      </c>
      <c r="D240" s="60" t="s">
        <v>73</v>
      </c>
      <c r="E240" s="31"/>
    </row>
    <row r="241" spans="1:5" ht="43.5" customHeight="1">
      <c r="A241" s="116" t="s">
        <v>72</v>
      </c>
      <c r="B241" s="119">
        <f>+B240</f>
        <v>0</v>
      </c>
      <c r="C241" s="119">
        <f>+C240</f>
        <v>0</v>
      </c>
      <c r="D241" s="60" t="s">
        <v>74</v>
      </c>
      <c r="E241" s="31"/>
    </row>
    <row r="242" spans="1:5" ht="43.5" customHeight="1">
      <c r="A242" s="116" t="s">
        <v>77</v>
      </c>
      <c r="B242" s="119">
        <f>+B241</f>
        <v>0</v>
      </c>
      <c r="C242" s="119">
        <f>+C241</f>
        <v>0</v>
      </c>
      <c r="D242" s="60" t="s">
        <v>78</v>
      </c>
      <c r="E242" s="31"/>
    </row>
    <row r="243" spans="1:5" ht="43.5" customHeight="1">
      <c r="A243" s="116" t="s">
        <v>79</v>
      </c>
      <c r="B243" s="119">
        <f>+B242</f>
        <v>0</v>
      </c>
      <c r="C243" s="119">
        <f>+C242</f>
        <v>0</v>
      </c>
      <c r="D243" s="60" t="s">
        <v>80</v>
      </c>
      <c r="E243" s="31"/>
    </row>
    <row r="244" spans="1:5" ht="43.5" customHeight="1">
      <c r="A244" s="116" t="s">
        <v>81</v>
      </c>
      <c r="B244" s="119">
        <f>+B243</f>
        <v>0</v>
      </c>
      <c r="C244" s="119">
        <f>+C243</f>
        <v>0</v>
      </c>
      <c r="D244" s="60" t="s">
        <v>82</v>
      </c>
      <c r="E244" s="31"/>
    </row>
    <row r="245" spans="1:5" ht="43.5" customHeight="1">
      <c r="A245" s="126" t="s">
        <v>72</v>
      </c>
      <c r="B245" s="127">
        <f>+B244</f>
        <v>0</v>
      </c>
      <c r="C245" s="127">
        <f>+C244</f>
        <v>0</v>
      </c>
      <c r="D245" s="63" t="s">
        <v>75</v>
      </c>
      <c r="E245" s="135"/>
    </row>
    <row r="246" spans="1:5" ht="43.5" customHeight="1">
      <c r="A246" s="116" t="s">
        <v>50</v>
      </c>
      <c r="B246" s="130"/>
      <c r="C246" s="130"/>
      <c r="D246" s="131" t="s">
        <v>21</v>
      </c>
      <c r="E246" s="134"/>
    </row>
    <row r="247" spans="1:5" ht="43.5" customHeight="1">
      <c r="A247" s="116" t="s">
        <v>50</v>
      </c>
      <c r="B247" s="119">
        <f>+B246</f>
        <v>0</v>
      </c>
      <c r="C247" s="120">
        <f>+C246</f>
        <v>0</v>
      </c>
      <c r="D247" s="60" t="s">
        <v>22</v>
      </c>
      <c r="E247" s="31"/>
    </row>
    <row r="248" spans="1:5" ht="43.5" customHeight="1">
      <c r="A248" s="116" t="s">
        <v>50</v>
      </c>
      <c r="B248" s="119">
        <f>+B247</f>
        <v>0</v>
      </c>
      <c r="C248" s="119">
        <f>+C247</f>
        <v>0</v>
      </c>
      <c r="D248" s="60" t="s">
        <v>23</v>
      </c>
      <c r="E248" s="38"/>
    </row>
    <row r="249" spans="1:5" ht="43.5" customHeight="1">
      <c r="A249" s="116" t="s">
        <v>50</v>
      </c>
      <c r="B249" s="119">
        <f>+B248</f>
        <v>0</v>
      </c>
      <c r="C249" s="119">
        <f>+C248</f>
        <v>0</v>
      </c>
      <c r="D249" s="60" t="s">
        <v>24</v>
      </c>
      <c r="E249" s="31"/>
    </row>
    <row r="250" spans="1:5" ht="43.5" customHeight="1">
      <c r="A250" s="116" t="s">
        <v>50</v>
      </c>
      <c r="B250" s="119">
        <f>+B249</f>
        <v>0</v>
      </c>
      <c r="C250" s="119">
        <f>+C249</f>
        <v>0</v>
      </c>
      <c r="D250" s="60" t="s">
        <v>25</v>
      </c>
      <c r="E250" s="31"/>
    </row>
    <row r="251" spans="1:5" ht="43.5" customHeight="1">
      <c r="A251" s="116" t="s">
        <v>50</v>
      </c>
      <c r="B251" s="119">
        <f>+B250</f>
        <v>0</v>
      </c>
      <c r="C251" s="119">
        <f>+C250</f>
        <v>0</v>
      </c>
      <c r="D251" s="60" t="s">
        <v>26</v>
      </c>
      <c r="E251" s="31"/>
    </row>
    <row r="252" spans="1:5" ht="43.5" customHeight="1">
      <c r="A252" s="116" t="s">
        <v>50</v>
      </c>
      <c r="B252" s="119">
        <f>+B251</f>
        <v>0</v>
      </c>
      <c r="C252" s="119">
        <f>+C251</f>
        <v>0</v>
      </c>
      <c r="D252" s="60" t="s">
        <v>27</v>
      </c>
      <c r="E252" s="31"/>
    </row>
    <row r="253" spans="1:5" ht="43.5" customHeight="1">
      <c r="A253" s="116" t="s">
        <v>50</v>
      </c>
      <c r="B253" s="119">
        <f>+B252</f>
        <v>0</v>
      </c>
      <c r="C253" s="119">
        <f>+C252</f>
        <v>0</v>
      </c>
      <c r="D253" s="60" t="s">
        <v>28</v>
      </c>
      <c r="E253" s="31"/>
    </row>
    <row r="254" spans="1:5" ht="43.5" customHeight="1">
      <c r="A254" s="116" t="s">
        <v>50</v>
      </c>
      <c r="B254" s="119">
        <f>+B253</f>
        <v>0</v>
      </c>
      <c r="C254" s="119">
        <f>+C253</f>
        <v>0</v>
      </c>
      <c r="D254" s="60" t="s">
        <v>29</v>
      </c>
      <c r="E254" s="31"/>
    </row>
    <row r="255" spans="1:5" ht="43.5" customHeight="1">
      <c r="A255" s="116" t="s">
        <v>50</v>
      </c>
      <c r="B255" s="119">
        <f>+B254</f>
        <v>0</v>
      </c>
      <c r="C255" s="119">
        <f>+C254</f>
        <v>0</v>
      </c>
      <c r="D255" s="60" t="s">
        <v>61</v>
      </c>
      <c r="E255" s="31"/>
    </row>
    <row r="256" spans="1:5" ht="43.5" customHeight="1">
      <c r="A256" s="116" t="s">
        <v>50</v>
      </c>
      <c r="B256" s="119">
        <f>+B255</f>
        <v>0</v>
      </c>
      <c r="C256" s="119">
        <f>+C255</f>
        <v>0</v>
      </c>
      <c r="D256" s="60" t="s">
        <v>62</v>
      </c>
      <c r="E256" s="31"/>
    </row>
    <row r="257" spans="1:5" ht="43.5" customHeight="1">
      <c r="A257" s="116" t="s">
        <v>50</v>
      </c>
      <c r="B257" s="119">
        <f>+B256</f>
        <v>0</v>
      </c>
      <c r="C257" s="119">
        <f>+C256</f>
        <v>0</v>
      </c>
      <c r="D257" s="60" t="s">
        <v>64</v>
      </c>
      <c r="E257" s="31"/>
    </row>
    <row r="258" spans="1:5" ht="43.5" customHeight="1">
      <c r="A258" s="116" t="s">
        <v>50</v>
      </c>
      <c r="B258" s="119">
        <f>+B257</f>
        <v>0</v>
      </c>
      <c r="C258" s="119">
        <f>+C257</f>
        <v>0</v>
      </c>
      <c r="D258" s="60" t="s">
        <v>67</v>
      </c>
      <c r="E258" s="31"/>
    </row>
    <row r="259" spans="1:5" ht="43.5" customHeight="1">
      <c r="A259" s="116" t="s">
        <v>40</v>
      </c>
      <c r="B259" s="119">
        <f>+B258</f>
        <v>0</v>
      </c>
      <c r="C259" s="119">
        <f>+C258</f>
        <v>0</v>
      </c>
      <c r="D259" s="60" t="s">
        <v>63</v>
      </c>
      <c r="E259" s="31"/>
    </row>
    <row r="260" spans="1:5" ht="43.5" customHeight="1">
      <c r="A260" s="116" t="s">
        <v>65</v>
      </c>
      <c r="B260" s="119">
        <f>+B259</f>
        <v>0</v>
      </c>
      <c r="C260" s="119">
        <f>+C259</f>
        <v>0</v>
      </c>
      <c r="D260" s="60" t="s">
        <v>66</v>
      </c>
      <c r="E260" s="124"/>
    </row>
    <row r="261" spans="1:5" ht="43.5" customHeight="1">
      <c r="A261" s="116" t="s">
        <v>68</v>
      </c>
      <c r="B261" s="119">
        <f>+B260</f>
        <v>0</v>
      </c>
      <c r="C261" s="119">
        <f>+C260</f>
        <v>0</v>
      </c>
      <c r="D261" s="60" t="s">
        <v>69</v>
      </c>
      <c r="E261" s="125"/>
    </row>
    <row r="262" spans="1:5" ht="43.5" customHeight="1">
      <c r="A262" s="116" t="s">
        <v>70</v>
      </c>
      <c r="B262" s="119">
        <f>+B261</f>
        <v>0</v>
      </c>
      <c r="C262" s="119">
        <f>+C261</f>
        <v>0</v>
      </c>
      <c r="D262" s="60" t="s">
        <v>71</v>
      </c>
      <c r="E262" s="125"/>
    </row>
    <row r="263" spans="1:5" ht="43.5" customHeight="1">
      <c r="A263" s="116" t="s">
        <v>72</v>
      </c>
      <c r="B263" s="119">
        <f>+B262</f>
        <v>0</v>
      </c>
      <c r="C263" s="119">
        <f>+C262</f>
        <v>0</v>
      </c>
      <c r="D263" s="60" t="s">
        <v>73</v>
      </c>
      <c r="E263" s="31"/>
    </row>
    <row r="264" spans="1:5" ht="43.5" customHeight="1">
      <c r="A264" s="116" t="s">
        <v>72</v>
      </c>
      <c r="B264" s="119">
        <f>+B263</f>
        <v>0</v>
      </c>
      <c r="C264" s="119">
        <f>+C263</f>
        <v>0</v>
      </c>
      <c r="D264" s="60" t="s">
        <v>74</v>
      </c>
      <c r="E264" s="31"/>
    </row>
    <row r="265" spans="1:5" ht="43.5" customHeight="1">
      <c r="A265" s="116" t="s">
        <v>77</v>
      </c>
      <c r="B265" s="119">
        <f>+B264</f>
        <v>0</v>
      </c>
      <c r="C265" s="119">
        <f>+C264</f>
        <v>0</v>
      </c>
      <c r="D265" s="60" t="s">
        <v>78</v>
      </c>
      <c r="E265" s="31"/>
    </row>
    <row r="266" spans="1:5" ht="43.5" customHeight="1">
      <c r="A266" s="116" t="s">
        <v>79</v>
      </c>
      <c r="B266" s="119">
        <f>+B265</f>
        <v>0</v>
      </c>
      <c r="C266" s="119">
        <f>+C265</f>
        <v>0</v>
      </c>
      <c r="D266" s="60" t="s">
        <v>80</v>
      </c>
      <c r="E266" s="31"/>
    </row>
    <row r="267" spans="1:5" ht="43.5" customHeight="1">
      <c r="A267" s="116" t="s">
        <v>81</v>
      </c>
      <c r="B267" s="119">
        <f>+B266</f>
        <v>0</v>
      </c>
      <c r="C267" s="119">
        <f>+C266</f>
        <v>0</v>
      </c>
      <c r="D267" s="60" t="s">
        <v>82</v>
      </c>
      <c r="E267" s="31"/>
    </row>
    <row r="268" spans="1:5" ht="43.5" customHeight="1">
      <c r="A268" s="126" t="s">
        <v>72</v>
      </c>
      <c r="B268" s="127">
        <f>+B267</f>
        <v>0</v>
      </c>
      <c r="C268" s="127">
        <f>+C267</f>
        <v>0</v>
      </c>
      <c r="D268" s="63" t="s">
        <v>75</v>
      </c>
      <c r="E268" s="135"/>
    </row>
    <row r="269" spans="1:5" ht="43.5" customHeight="1">
      <c r="A269" s="116" t="s">
        <v>50</v>
      </c>
      <c r="B269" s="130"/>
      <c r="C269" s="130"/>
      <c r="D269" s="131" t="s">
        <v>21</v>
      </c>
      <c r="E269" s="134"/>
    </row>
    <row r="270" spans="1:5" ht="43.5" customHeight="1">
      <c r="A270" s="116" t="s">
        <v>50</v>
      </c>
      <c r="B270" s="119">
        <f>+B269</f>
        <v>0</v>
      </c>
      <c r="C270" s="120">
        <f>+C269</f>
        <v>0</v>
      </c>
      <c r="D270" s="60" t="s">
        <v>22</v>
      </c>
      <c r="E270" s="31"/>
    </row>
    <row r="271" spans="1:5" ht="43.5" customHeight="1">
      <c r="A271" s="116" t="s">
        <v>50</v>
      </c>
      <c r="B271" s="119">
        <f>+B270</f>
        <v>0</v>
      </c>
      <c r="C271" s="119">
        <f>+C270</f>
        <v>0</v>
      </c>
      <c r="D271" s="60" t="s">
        <v>23</v>
      </c>
      <c r="E271" s="38"/>
    </row>
    <row r="272" spans="1:5" ht="43.5" customHeight="1">
      <c r="A272" s="116" t="s">
        <v>50</v>
      </c>
      <c r="B272" s="119">
        <f>+B271</f>
        <v>0</v>
      </c>
      <c r="C272" s="119">
        <f>+C271</f>
        <v>0</v>
      </c>
      <c r="D272" s="60" t="s">
        <v>24</v>
      </c>
      <c r="E272" s="31"/>
    </row>
    <row r="273" spans="1:5" ht="43.5" customHeight="1">
      <c r="A273" s="116" t="s">
        <v>50</v>
      </c>
      <c r="B273" s="119">
        <f>+B272</f>
        <v>0</v>
      </c>
      <c r="C273" s="119">
        <f>+C272</f>
        <v>0</v>
      </c>
      <c r="D273" s="60" t="s">
        <v>25</v>
      </c>
      <c r="E273" s="31"/>
    </row>
    <row r="274" spans="1:5" ht="43.5" customHeight="1">
      <c r="A274" s="116" t="s">
        <v>50</v>
      </c>
      <c r="B274" s="119">
        <f>+B273</f>
        <v>0</v>
      </c>
      <c r="C274" s="119">
        <f>+C273</f>
        <v>0</v>
      </c>
      <c r="D274" s="60" t="s">
        <v>26</v>
      </c>
      <c r="E274" s="31"/>
    </row>
    <row r="275" spans="1:5" ht="43.5" customHeight="1">
      <c r="A275" s="116" t="s">
        <v>50</v>
      </c>
      <c r="B275" s="119">
        <f>+B274</f>
        <v>0</v>
      </c>
      <c r="C275" s="119">
        <f>+C274</f>
        <v>0</v>
      </c>
      <c r="D275" s="60" t="s">
        <v>27</v>
      </c>
      <c r="E275" s="31"/>
    </row>
    <row r="276" spans="1:5" ht="43.5" customHeight="1">
      <c r="A276" s="116" t="s">
        <v>50</v>
      </c>
      <c r="B276" s="119">
        <f>+B275</f>
        <v>0</v>
      </c>
      <c r="C276" s="119">
        <f>+C275</f>
        <v>0</v>
      </c>
      <c r="D276" s="60" t="s">
        <v>28</v>
      </c>
      <c r="E276" s="31"/>
    </row>
    <row r="277" spans="1:5" ht="43.5" customHeight="1">
      <c r="A277" s="116" t="s">
        <v>50</v>
      </c>
      <c r="B277" s="119">
        <f>+B276</f>
        <v>0</v>
      </c>
      <c r="C277" s="119">
        <f>+C276</f>
        <v>0</v>
      </c>
      <c r="D277" s="60" t="s">
        <v>29</v>
      </c>
      <c r="E277" s="31"/>
    </row>
    <row r="278" spans="1:5" ht="43.5" customHeight="1">
      <c r="A278" s="116" t="s">
        <v>50</v>
      </c>
      <c r="B278" s="119">
        <f>+B277</f>
        <v>0</v>
      </c>
      <c r="C278" s="119">
        <f>+C277</f>
        <v>0</v>
      </c>
      <c r="D278" s="60" t="s">
        <v>61</v>
      </c>
      <c r="E278" s="31"/>
    </row>
    <row r="279" spans="1:5" ht="43.5" customHeight="1">
      <c r="A279" s="116" t="s">
        <v>50</v>
      </c>
      <c r="B279" s="119">
        <f>+B278</f>
        <v>0</v>
      </c>
      <c r="C279" s="119">
        <f>+C278</f>
        <v>0</v>
      </c>
      <c r="D279" s="60" t="s">
        <v>62</v>
      </c>
      <c r="E279" s="31"/>
    </row>
    <row r="280" spans="1:5" ht="43.5" customHeight="1">
      <c r="A280" s="116" t="s">
        <v>50</v>
      </c>
      <c r="B280" s="119">
        <f>+B279</f>
        <v>0</v>
      </c>
      <c r="C280" s="119">
        <f>+C279</f>
        <v>0</v>
      </c>
      <c r="D280" s="60" t="s">
        <v>64</v>
      </c>
      <c r="E280" s="31"/>
    </row>
    <row r="281" spans="1:5" ht="43.5" customHeight="1">
      <c r="A281" s="116" t="s">
        <v>50</v>
      </c>
      <c r="B281" s="119">
        <f>+B280</f>
        <v>0</v>
      </c>
      <c r="C281" s="119">
        <f>+C280</f>
        <v>0</v>
      </c>
      <c r="D281" s="60" t="s">
        <v>67</v>
      </c>
      <c r="E281" s="31"/>
    </row>
    <row r="282" spans="1:5" ht="43.5" customHeight="1">
      <c r="A282" s="116" t="s">
        <v>40</v>
      </c>
      <c r="B282" s="119">
        <f>+B281</f>
        <v>0</v>
      </c>
      <c r="C282" s="119">
        <f>+C281</f>
        <v>0</v>
      </c>
      <c r="D282" s="60" t="s">
        <v>63</v>
      </c>
      <c r="E282" s="31"/>
    </row>
    <row r="283" spans="1:5" ht="43.5" customHeight="1">
      <c r="A283" s="116" t="s">
        <v>65</v>
      </c>
      <c r="B283" s="119">
        <f>+B282</f>
        <v>0</v>
      </c>
      <c r="C283" s="119">
        <f>+C282</f>
        <v>0</v>
      </c>
      <c r="D283" s="60" t="s">
        <v>66</v>
      </c>
      <c r="E283" s="124"/>
    </row>
    <row r="284" spans="1:5" ht="43.5" customHeight="1">
      <c r="A284" s="116" t="s">
        <v>68</v>
      </c>
      <c r="B284" s="119">
        <f>+B283</f>
        <v>0</v>
      </c>
      <c r="C284" s="119">
        <f>+C283</f>
        <v>0</v>
      </c>
      <c r="D284" s="60" t="s">
        <v>69</v>
      </c>
      <c r="E284" s="125"/>
    </row>
    <row r="285" spans="1:5" ht="43.5" customHeight="1">
      <c r="A285" s="116" t="s">
        <v>70</v>
      </c>
      <c r="B285" s="119">
        <f>+B284</f>
        <v>0</v>
      </c>
      <c r="C285" s="119">
        <f>+C284</f>
        <v>0</v>
      </c>
      <c r="D285" s="60" t="s">
        <v>71</v>
      </c>
      <c r="E285" s="125"/>
    </row>
    <row r="286" spans="1:5" ht="43.5" customHeight="1">
      <c r="A286" s="116" t="s">
        <v>72</v>
      </c>
      <c r="B286" s="119">
        <f>+B285</f>
        <v>0</v>
      </c>
      <c r="C286" s="119">
        <f>+C285</f>
        <v>0</v>
      </c>
      <c r="D286" s="60" t="s">
        <v>73</v>
      </c>
      <c r="E286" s="31"/>
    </row>
    <row r="287" spans="1:5" ht="43.5" customHeight="1">
      <c r="A287" s="116" t="s">
        <v>72</v>
      </c>
      <c r="B287" s="119">
        <f>+B286</f>
        <v>0</v>
      </c>
      <c r="C287" s="119">
        <f>+C286</f>
        <v>0</v>
      </c>
      <c r="D287" s="60" t="s">
        <v>74</v>
      </c>
      <c r="E287" s="31"/>
    </row>
    <row r="288" spans="1:5" ht="43.5" customHeight="1">
      <c r="A288" s="116" t="s">
        <v>77</v>
      </c>
      <c r="B288" s="119">
        <f>+B287</f>
        <v>0</v>
      </c>
      <c r="C288" s="119">
        <f>+C287</f>
        <v>0</v>
      </c>
      <c r="D288" s="60" t="s">
        <v>78</v>
      </c>
      <c r="E288" s="31"/>
    </row>
    <row r="289" spans="1:5" ht="43.5" customHeight="1">
      <c r="A289" s="116" t="s">
        <v>79</v>
      </c>
      <c r="B289" s="119">
        <f>+B288</f>
        <v>0</v>
      </c>
      <c r="C289" s="119">
        <f>+C288</f>
        <v>0</v>
      </c>
      <c r="D289" s="60" t="s">
        <v>80</v>
      </c>
      <c r="E289" s="31"/>
    </row>
    <row r="290" spans="1:5" ht="43.5" customHeight="1">
      <c r="A290" s="116" t="s">
        <v>81</v>
      </c>
      <c r="B290" s="119">
        <f>+B289</f>
        <v>0</v>
      </c>
      <c r="C290" s="119">
        <f>+C289</f>
        <v>0</v>
      </c>
      <c r="D290" s="60" t="s">
        <v>82</v>
      </c>
      <c r="E290" s="31"/>
    </row>
    <row r="291" spans="1:5" ht="43.5" customHeight="1">
      <c r="A291" s="126" t="s">
        <v>72</v>
      </c>
      <c r="B291" s="127">
        <f>+B290</f>
        <v>0</v>
      </c>
      <c r="C291" s="127">
        <f>+C290</f>
        <v>0</v>
      </c>
      <c r="D291" s="63" t="s">
        <v>75</v>
      </c>
      <c r="E291" s="135"/>
    </row>
    <row r="292" spans="1:5" ht="43.5" customHeight="1">
      <c r="A292" s="116" t="s">
        <v>50</v>
      </c>
      <c r="B292" s="130"/>
      <c r="C292" s="130"/>
      <c r="D292" s="131" t="s">
        <v>21</v>
      </c>
      <c r="E292" s="134"/>
    </row>
    <row r="293" spans="1:5" ht="43.5" customHeight="1">
      <c r="A293" s="116" t="s">
        <v>50</v>
      </c>
      <c r="B293" s="119">
        <f>+B292</f>
        <v>0</v>
      </c>
      <c r="C293" s="120">
        <f>+C292</f>
        <v>0</v>
      </c>
      <c r="D293" s="60" t="s">
        <v>22</v>
      </c>
      <c r="E293" s="31"/>
    </row>
    <row r="294" spans="1:5" ht="43.5" customHeight="1">
      <c r="A294" s="116" t="s">
        <v>50</v>
      </c>
      <c r="B294" s="119">
        <f>+B293</f>
        <v>0</v>
      </c>
      <c r="C294" s="119">
        <f>+C293</f>
        <v>0</v>
      </c>
      <c r="D294" s="60" t="s">
        <v>23</v>
      </c>
      <c r="E294" s="38"/>
    </row>
    <row r="295" spans="1:5" ht="43.5" customHeight="1">
      <c r="A295" s="116" t="s">
        <v>50</v>
      </c>
      <c r="B295" s="119">
        <f>+B294</f>
        <v>0</v>
      </c>
      <c r="C295" s="119">
        <f>+C294</f>
        <v>0</v>
      </c>
      <c r="D295" s="60" t="s">
        <v>24</v>
      </c>
      <c r="E295" s="31"/>
    </row>
    <row r="296" spans="1:5" ht="43.5" customHeight="1">
      <c r="A296" s="116" t="s">
        <v>50</v>
      </c>
      <c r="B296" s="119">
        <f>+B295</f>
        <v>0</v>
      </c>
      <c r="C296" s="119">
        <f>+C295</f>
        <v>0</v>
      </c>
      <c r="D296" s="60" t="s">
        <v>25</v>
      </c>
      <c r="E296" s="31"/>
    </row>
    <row r="297" spans="1:5" ht="43.5" customHeight="1">
      <c r="A297" s="116" t="s">
        <v>50</v>
      </c>
      <c r="B297" s="119">
        <f>+B296</f>
        <v>0</v>
      </c>
      <c r="C297" s="119">
        <f>+C296</f>
        <v>0</v>
      </c>
      <c r="D297" s="60" t="s">
        <v>26</v>
      </c>
      <c r="E297" s="31"/>
    </row>
    <row r="298" spans="1:5" ht="43.5" customHeight="1">
      <c r="A298" s="116" t="s">
        <v>50</v>
      </c>
      <c r="B298" s="119">
        <f>+B297</f>
        <v>0</v>
      </c>
      <c r="C298" s="119">
        <f>+C297</f>
        <v>0</v>
      </c>
      <c r="D298" s="60" t="s">
        <v>27</v>
      </c>
      <c r="E298" s="31"/>
    </row>
    <row r="299" spans="1:5" ht="43.5" customHeight="1">
      <c r="A299" s="116" t="s">
        <v>50</v>
      </c>
      <c r="B299" s="119">
        <f>+B298</f>
        <v>0</v>
      </c>
      <c r="C299" s="119">
        <f>+C298</f>
        <v>0</v>
      </c>
      <c r="D299" s="60" t="s">
        <v>28</v>
      </c>
      <c r="E299" s="31"/>
    </row>
    <row r="300" spans="1:5" ht="43.5" customHeight="1">
      <c r="A300" s="116" t="s">
        <v>50</v>
      </c>
      <c r="B300" s="119">
        <f>+B299</f>
        <v>0</v>
      </c>
      <c r="C300" s="119">
        <f>+C299</f>
        <v>0</v>
      </c>
      <c r="D300" s="60" t="s">
        <v>29</v>
      </c>
      <c r="E300" s="31"/>
    </row>
    <row r="301" spans="1:5" ht="43.5" customHeight="1">
      <c r="A301" s="116" t="s">
        <v>50</v>
      </c>
      <c r="B301" s="119">
        <f>+B300</f>
        <v>0</v>
      </c>
      <c r="C301" s="119">
        <f>+C300</f>
        <v>0</v>
      </c>
      <c r="D301" s="60" t="s">
        <v>61</v>
      </c>
      <c r="E301" s="31"/>
    </row>
    <row r="302" spans="1:5" ht="43.5" customHeight="1">
      <c r="A302" s="116" t="s">
        <v>50</v>
      </c>
      <c r="B302" s="119">
        <f>+B301</f>
        <v>0</v>
      </c>
      <c r="C302" s="119">
        <f>+C301</f>
        <v>0</v>
      </c>
      <c r="D302" s="60" t="s">
        <v>62</v>
      </c>
      <c r="E302" s="31"/>
    </row>
    <row r="303" spans="1:5" ht="43.5" customHeight="1">
      <c r="A303" s="116" t="s">
        <v>50</v>
      </c>
      <c r="B303" s="119">
        <f>+B302</f>
        <v>0</v>
      </c>
      <c r="C303" s="119">
        <f>+C302</f>
        <v>0</v>
      </c>
      <c r="D303" s="60" t="s">
        <v>64</v>
      </c>
      <c r="E303" s="31"/>
    </row>
    <row r="304" spans="1:5" ht="43.5" customHeight="1">
      <c r="A304" s="116" t="s">
        <v>50</v>
      </c>
      <c r="B304" s="119">
        <f>+B303</f>
        <v>0</v>
      </c>
      <c r="C304" s="119">
        <f>+C303</f>
        <v>0</v>
      </c>
      <c r="D304" s="60" t="s">
        <v>67</v>
      </c>
      <c r="E304" s="31"/>
    </row>
    <row r="305" spans="1:5" ht="43.5" customHeight="1">
      <c r="A305" s="116" t="s">
        <v>40</v>
      </c>
      <c r="B305" s="119">
        <f>+B304</f>
        <v>0</v>
      </c>
      <c r="C305" s="119">
        <f>+C304</f>
        <v>0</v>
      </c>
      <c r="D305" s="60" t="s">
        <v>63</v>
      </c>
      <c r="E305" s="31"/>
    </row>
    <row r="306" spans="1:5" ht="43.5" customHeight="1">
      <c r="A306" s="116" t="s">
        <v>65</v>
      </c>
      <c r="B306" s="119">
        <f>+B305</f>
        <v>0</v>
      </c>
      <c r="C306" s="119">
        <f>+C305</f>
        <v>0</v>
      </c>
      <c r="D306" s="60" t="s">
        <v>66</v>
      </c>
      <c r="E306" s="124"/>
    </row>
    <row r="307" spans="1:5" ht="43.5" customHeight="1">
      <c r="A307" s="116" t="s">
        <v>68</v>
      </c>
      <c r="B307" s="119">
        <f>+B306</f>
        <v>0</v>
      </c>
      <c r="C307" s="119">
        <f>+C306</f>
        <v>0</v>
      </c>
      <c r="D307" s="60" t="s">
        <v>69</v>
      </c>
      <c r="E307" s="125"/>
    </row>
    <row r="308" spans="1:5" ht="43.5" customHeight="1">
      <c r="A308" s="116" t="s">
        <v>70</v>
      </c>
      <c r="B308" s="119">
        <f>+B307</f>
        <v>0</v>
      </c>
      <c r="C308" s="119">
        <f>+C307</f>
        <v>0</v>
      </c>
      <c r="D308" s="60" t="s">
        <v>71</v>
      </c>
      <c r="E308" s="125"/>
    </row>
    <row r="309" spans="1:5" ht="43.5" customHeight="1">
      <c r="A309" s="116" t="s">
        <v>72</v>
      </c>
      <c r="B309" s="119">
        <f>+B308</f>
        <v>0</v>
      </c>
      <c r="C309" s="119">
        <f>+C308</f>
        <v>0</v>
      </c>
      <c r="D309" s="60" t="s">
        <v>73</v>
      </c>
      <c r="E309" s="31"/>
    </row>
    <row r="310" spans="1:5" ht="43.5" customHeight="1">
      <c r="A310" s="116" t="s">
        <v>72</v>
      </c>
      <c r="B310" s="119">
        <f>+B309</f>
        <v>0</v>
      </c>
      <c r="C310" s="119">
        <f>+C309</f>
        <v>0</v>
      </c>
      <c r="D310" s="60" t="s">
        <v>74</v>
      </c>
      <c r="E310" s="31"/>
    </row>
    <row r="311" spans="1:5" ht="43.5" customHeight="1">
      <c r="A311" s="116" t="s">
        <v>77</v>
      </c>
      <c r="B311" s="119">
        <f>+B310</f>
        <v>0</v>
      </c>
      <c r="C311" s="119">
        <f>+C310</f>
        <v>0</v>
      </c>
      <c r="D311" s="60" t="s">
        <v>78</v>
      </c>
      <c r="E311" s="31"/>
    </row>
    <row r="312" spans="1:5" ht="43.5" customHeight="1">
      <c r="A312" s="116" t="s">
        <v>79</v>
      </c>
      <c r="B312" s="119">
        <f>+B311</f>
        <v>0</v>
      </c>
      <c r="C312" s="119">
        <f>+C311</f>
        <v>0</v>
      </c>
      <c r="D312" s="60" t="s">
        <v>80</v>
      </c>
      <c r="E312" s="31"/>
    </row>
    <row r="313" spans="1:5" ht="43.5" customHeight="1">
      <c r="A313" s="116" t="s">
        <v>81</v>
      </c>
      <c r="B313" s="119">
        <f>+B312</f>
        <v>0</v>
      </c>
      <c r="C313" s="119">
        <f>+C312</f>
        <v>0</v>
      </c>
      <c r="D313" s="60" t="s">
        <v>82</v>
      </c>
      <c r="E313" s="31"/>
    </row>
    <row r="314" spans="1:5" ht="43.5" customHeight="1">
      <c r="A314" s="126" t="s">
        <v>72</v>
      </c>
      <c r="B314" s="127">
        <f>+B313</f>
        <v>0</v>
      </c>
      <c r="C314" s="127">
        <f>+C313</f>
        <v>0</v>
      </c>
      <c r="D314" s="63" t="s">
        <v>75</v>
      </c>
      <c r="E314" s="135"/>
    </row>
    <row r="315" spans="1:5" ht="43.5" customHeight="1">
      <c r="A315" s="116" t="s">
        <v>50</v>
      </c>
      <c r="B315" s="130"/>
      <c r="C315" s="130"/>
      <c r="D315" s="131" t="s">
        <v>21</v>
      </c>
      <c r="E315" s="134"/>
    </row>
    <row r="316" spans="1:5" ht="43.5" customHeight="1">
      <c r="A316" s="116" t="s">
        <v>50</v>
      </c>
      <c r="B316" s="119">
        <f>+B315</f>
        <v>0</v>
      </c>
      <c r="C316" s="120">
        <f>+C315</f>
        <v>0</v>
      </c>
      <c r="D316" s="60" t="s">
        <v>22</v>
      </c>
      <c r="E316" s="31"/>
    </row>
    <row r="317" spans="1:5" ht="43.5" customHeight="1">
      <c r="A317" s="116" t="s">
        <v>50</v>
      </c>
      <c r="B317" s="119">
        <f>+B316</f>
        <v>0</v>
      </c>
      <c r="C317" s="119">
        <f>+C316</f>
        <v>0</v>
      </c>
      <c r="D317" s="60" t="s">
        <v>23</v>
      </c>
      <c r="E317" s="38"/>
    </row>
    <row r="318" spans="1:5" ht="43.5" customHeight="1">
      <c r="A318" s="116" t="s">
        <v>50</v>
      </c>
      <c r="B318" s="119">
        <f>+B317</f>
        <v>0</v>
      </c>
      <c r="C318" s="119">
        <f>+C317</f>
        <v>0</v>
      </c>
      <c r="D318" s="60" t="s">
        <v>24</v>
      </c>
      <c r="E318" s="31"/>
    </row>
    <row r="319" spans="1:5" ht="43.5" customHeight="1">
      <c r="A319" s="116" t="s">
        <v>50</v>
      </c>
      <c r="B319" s="119">
        <f>+B318</f>
        <v>0</v>
      </c>
      <c r="C319" s="119">
        <f>+C318</f>
        <v>0</v>
      </c>
      <c r="D319" s="60" t="s">
        <v>25</v>
      </c>
      <c r="E319" s="31"/>
    </row>
    <row r="320" spans="1:5" ht="43.5" customHeight="1">
      <c r="A320" s="116" t="s">
        <v>50</v>
      </c>
      <c r="B320" s="119">
        <f>+B319</f>
        <v>0</v>
      </c>
      <c r="C320" s="119">
        <f>+C319</f>
        <v>0</v>
      </c>
      <c r="D320" s="60" t="s">
        <v>26</v>
      </c>
      <c r="E320" s="31"/>
    </row>
    <row r="321" spans="1:5" ht="43.5" customHeight="1">
      <c r="A321" s="116" t="s">
        <v>50</v>
      </c>
      <c r="B321" s="119">
        <f>+B320</f>
        <v>0</v>
      </c>
      <c r="C321" s="119">
        <f>+C320</f>
        <v>0</v>
      </c>
      <c r="D321" s="60" t="s">
        <v>27</v>
      </c>
      <c r="E321" s="31"/>
    </row>
    <row r="322" spans="1:5" ht="43.5" customHeight="1">
      <c r="A322" s="116" t="s">
        <v>50</v>
      </c>
      <c r="B322" s="119">
        <f>+B321</f>
        <v>0</v>
      </c>
      <c r="C322" s="119">
        <f>+C321</f>
        <v>0</v>
      </c>
      <c r="D322" s="60" t="s">
        <v>28</v>
      </c>
      <c r="E322" s="31"/>
    </row>
    <row r="323" spans="1:5" ht="43.5" customHeight="1">
      <c r="A323" s="116" t="s">
        <v>50</v>
      </c>
      <c r="B323" s="119">
        <f>+B322</f>
        <v>0</v>
      </c>
      <c r="C323" s="119">
        <f>+C322</f>
        <v>0</v>
      </c>
      <c r="D323" s="60" t="s">
        <v>29</v>
      </c>
      <c r="E323" s="31"/>
    </row>
    <row r="324" spans="1:5" ht="43.5" customHeight="1">
      <c r="A324" s="116" t="s">
        <v>50</v>
      </c>
      <c r="B324" s="119">
        <f>+B323</f>
        <v>0</v>
      </c>
      <c r="C324" s="119">
        <f>+C323</f>
        <v>0</v>
      </c>
      <c r="D324" s="60" t="s">
        <v>61</v>
      </c>
      <c r="E324" s="31"/>
    </row>
    <row r="325" spans="1:5" ht="43.5" customHeight="1">
      <c r="A325" s="116" t="s">
        <v>50</v>
      </c>
      <c r="B325" s="119">
        <f>+B324</f>
        <v>0</v>
      </c>
      <c r="C325" s="119">
        <f>+C324</f>
        <v>0</v>
      </c>
      <c r="D325" s="60" t="s">
        <v>62</v>
      </c>
      <c r="E325" s="31"/>
    </row>
    <row r="326" spans="1:5" ht="43.5" customHeight="1">
      <c r="A326" s="116" t="s">
        <v>50</v>
      </c>
      <c r="B326" s="119">
        <f>+B325</f>
        <v>0</v>
      </c>
      <c r="C326" s="119">
        <f>+C325</f>
        <v>0</v>
      </c>
      <c r="D326" s="60" t="s">
        <v>64</v>
      </c>
      <c r="E326" s="31"/>
    </row>
    <row r="327" spans="1:5" ht="43.5" customHeight="1">
      <c r="A327" s="116" t="s">
        <v>50</v>
      </c>
      <c r="B327" s="119">
        <f>+B326</f>
        <v>0</v>
      </c>
      <c r="C327" s="119">
        <f>+C326</f>
        <v>0</v>
      </c>
      <c r="D327" s="60" t="s">
        <v>67</v>
      </c>
      <c r="E327" s="31"/>
    </row>
    <row r="328" spans="1:5" ht="43.5" customHeight="1">
      <c r="A328" s="116" t="s">
        <v>40</v>
      </c>
      <c r="B328" s="119">
        <f>+B327</f>
        <v>0</v>
      </c>
      <c r="C328" s="119">
        <f>+C327</f>
        <v>0</v>
      </c>
      <c r="D328" s="60" t="s">
        <v>63</v>
      </c>
      <c r="E328" s="31"/>
    </row>
    <row r="329" spans="1:5" ht="43.5" customHeight="1">
      <c r="A329" s="116" t="s">
        <v>65</v>
      </c>
      <c r="B329" s="119">
        <f>+B328</f>
        <v>0</v>
      </c>
      <c r="C329" s="119">
        <f>+C328</f>
        <v>0</v>
      </c>
      <c r="D329" s="60" t="s">
        <v>66</v>
      </c>
      <c r="E329" s="124"/>
    </row>
    <row r="330" spans="1:5" ht="43.5" customHeight="1">
      <c r="A330" s="116" t="s">
        <v>68</v>
      </c>
      <c r="B330" s="119">
        <f>+B329</f>
        <v>0</v>
      </c>
      <c r="C330" s="119">
        <f>+C329</f>
        <v>0</v>
      </c>
      <c r="D330" s="60" t="s">
        <v>69</v>
      </c>
      <c r="E330" s="125"/>
    </row>
    <row r="331" spans="1:5" ht="43.5" customHeight="1">
      <c r="A331" s="116" t="s">
        <v>70</v>
      </c>
      <c r="B331" s="119">
        <f>+B330</f>
        <v>0</v>
      </c>
      <c r="C331" s="119">
        <f>+C330</f>
        <v>0</v>
      </c>
      <c r="D331" s="60" t="s">
        <v>71</v>
      </c>
      <c r="E331" s="125"/>
    </row>
    <row r="332" spans="1:5" ht="43.5" customHeight="1">
      <c r="A332" s="116" t="s">
        <v>72</v>
      </c>
      <c r="B332" s="119">
        <f>+B331</f>
        <v>0</v>
      </c>
      <c r="C332" s="119">
        <f>+C331</f>
        <v>0</v>
      </c>
      <c r="D332" s="60" t="s">
        <v>73</v>
      </c>
      <c r="E332" s="31"/>
    </row>
    <row r="333" spans="1:5" ht="43.5" customHeight="1">
      <c r="A333" s="116" t="s">
        <v>72</v>
      </c>
      <c r="B333" s="119">
        <f>+B332</f>
        <v>0</v>
      </c>
      <c r="C333" s="119">
        <f>+C332</f>
        <v>0</v>
      </c>
      <c r="D333" s="60" t="s">
        <v>74</v>
      </c>
      <c r="E333" s="31"/>
    </row>
    <row r="334" spans="1:5" ht="43.5" customHeight="1">
      <c r="A334" s="116" t="s">
        <v>77</v>
      </c>
      <c r="B334" s="119">
        <f>+B333</f>
        <v>0</v>
      </c>
      <c r="C334" s="119">
        <f>+C333</f>
        <v>0</v>
      </c>
      <c r="D334" s="60" t="s">
        <v>78</v>
      </c>
      <c r="E334" s="31"/>
    </row>
    <row r="335" spans="1:5" ht="43.5" customHeight="1">
      <c r="A335" s="116" t="s">
        <v>79</v>
      </c>
      <c r="B335" s="119">
        <f>+B334</f>
        <v>0</v>
      </c>
      <c r="C335" s="119">
        <f>+C334</f>
        <v>0</v>
      </c>
      <c r="D335" s="60" t="s">
        <v>80</v>
      </c>
      <c r="E335" s="31"/>
    </row>
    <row r="336" spans="1:5" ht="43.5" customHeight="1">
      <c r="A336" s="116" t="s">
        <v>81</v>
      </c>
      <c r="B336" s="119">
        <f>+B335</f>
        <v>0</v>
      </c>
      <c r="C336" s="119">
        <f>+C335</f>
        <v>0</v>
      </c>
      <c r="D336" s="60" t="s">
        <v>82</v>
      </c>
      <c r="E336" s="31"/>
    </row>
    <row r="337" spans="1:5" ht="43.5" customHeight="1">
      <c r="A337" s="126" t="s">
        <v>72</v>
      </c>
      <c r="B337" s="127">
        <f>+B336</f>
        <v>0</v>
      </c>
      <c r="C337" s="127">
        <f>+C336</f>
        <v>0</v>
      </c>
      <c r="D337" s="63" t="s">
        <v>75</v>
      </c>
      <c r="E337" s="135"/>
    </row>
  </sheetData>
  <sheetProtection sheet="1" objects="1" scenarios="1"/>
  <mergeCells count="8">
    <mergeCell ref="A2:E2"/>
    <mergeCell ref="A3:E3"/>
    <mergeCell ref="A4:C4"/>
    <mergeCell ref="D4:E4"/>
    <mergeCell ref="I7:J7"/>
    <mergeCell ref="I8:K8"/>
    <mergeCell ref="I9:K9"/>
    <mergeCell ref="J10:K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2"/>
  <sheetViews>
    <sheetView showGridLines="0" showRowColHeaders="0" workbookViewId="0" topLeftCell="A1">
      <selection activeCell="E17" sqref="E17"/>
    </sheetView>
  </sheetViews>
  <sheetFormatPr defaultColWidth="12.57421875" defaultRowHeight="25.5" customHeight="1"/>
  <cols>
    <col min="1" max="1" width="5.7109375" style="64" customWidth="1"/>
    <col min="2" max="2" width="18.7109375" style="136" customWidth="1"/>
    <col min="3" max="3" width="20.28125" style="136" customWidth="1"/>
    <col min="4" max="4" width="30.57421875" style="68" customWidth="1"/>
    <col min="5" max="5" width="44.00390625" style="137" customWidth="1"/>
    <col min="6" max="6" width="8.7109375" style="68" customWidth="1"/>
    <col min="7" max="243" width="12.140625" style="68" customWidth="1"/>
    <col min="244" max="244" width="5.421875" style="68" customWidth="1"/>
    <col min="245" max="245" width="32.8515625" style="68" customWidth="1"/>
    <col min="246" max="246" width="12.140625" style="68" customWidth="1"/>
    <col min="247" max="247" width="18.7109375" style="68" customWidth="1"/>
    <col min="248" max="248" width="20.28125" style="68" customWidth="1"/>
    <col min="249" max="249" width="21.7109375" style="68" customWidth="1"/>
    <col min="250" max="250" width="26.00390625" style="68" customWidth="1"/>
    <col min="251" max="253" width="2.8515625" style="68" customWidth="1"/>
    <col min="254" max="254" width="15.00390625" style="68" customWidth="1"/>
    <col min="255" max="255" width="20.57421875" style="68" customWidth="1"/>
    <col min="256" max="16384" width="12.140625" style="68" customWidth="1"/>
  </cols>
  <sheetData>
    <row r="1" spans="1:5" ht="17.25">
      <c r="A1" s="70" t="str">
        <f>+'SOLICITUD-DATOS SOC'!A1</f>
        <v> FORMULARIO SC/RPC –ACT. MAYO/2016-</v>
      </c>
      <c r="D1" s="6"/>
      <c r="E1" s="138"/>
    </row>
    <row r="2" spans="1:5" s="73" customFormat="1" ht="19.5">
      <c r="A2" s="9" t="s">
        <v>7</v>
      </c>
      <c r="B2" s="9"/>
      <c r="C2" s="9"/>
      <c r="D2" s="9"/>
      <c r="E2" s="9"/>
    </row>
    <row r="3" spans="1:5" s="73" customFormat="1" ht="12.75" customHeight="1">
      <c r="A3" s="10" t="s">
        <v>8</v>
      </c>
      <c r="B3" s="10"/>
      <c r="C3" s="10"/>
      <c r="D3" s="10"/>
      <c r="E3" s="10"/>
    </row>
    <row r="4" spans="1:5" s="73" customFormat="1" ht="21.75" customHeight="1">
      <c r="A4" s="11" t="s">
        <v>9</v>
      </c>
      <c r="B4" s="11"/>
      <c r="C4" s="11"/>
      <c r="D4" s="77">
        <f>+'SOLICITUD-DATOS SOC'!D4:E4</f>
        <v>0</v>
      </c>
      <c r="E4" s="77"/>
    </row>
    <row r="5" spans="1:5" s="81" customFormat="1" ht="19.5" customHeight="1">
      <c r="A5" s="78"/>
      <c r="B5" s="139" t="s">
        <v>10</v>
      </c>
      <c r="C5" s="140">
        <f>+'SOLICITUD-DATOS SOC'!C5</f>
        <v>0</v>
      </c>
      <c r="D5" s="17"/>
      <c r="E5" s="141"/>
    </row>
    <row r="6" spans="1:5" s="93" customFormat="1" ht="17.25" customHeight="1">
      <c r="A6" s="85" t="s">
        <v>83</v>
      </c>
      <c r="B6" s="136"/>
      <c r="C6" s="142"/>
      <c r="D6" s="143"/>
      <c r="E6" s="144"/>
    </row>
    <row r="7" spans="1:7" ht="35.25" customHeight="1">
      <c r="A7" s="94" t="s">
        <v>12</v>
      </c>
      <c r="B7" s="145" t="s">
        <v>84</v>
      </c>
      <c r="C7" s="145" t="s">
        <v>84</v>
      </c>
      <c r="D7" s="146" t="s">
        <v>32</v>
      </c>
      <c r="E7" s="146"/>
      <c r="G7" s="6"/>
    </row>
    <row r="8" spans="1:5" ht="25.5" customHeight="1">
      <c r="A8" s="116" t="s">
        <v>85</v>
      </c>
      <c r="B8" s="117"/>
      <c r="C8" s="117"/>
      <c r="D8" s="60" t="s">
        <v>21</v>
      </c>
      <c r="E8" s="33"/>
    </row>
    <row r="9" spans="1:5" ht="25.5" customHeight="1">
      <c r="A9" s="116" t="s">
        <v>85</v>
      </c>
      <c r="B9" s="119">
        <f>+B8</f>
        <v>0</v>
      </c>
      <c r="C9" s="120">
        <f>+C8</f>
        <v>0</v>
      </c>
      <c r="D9" s="60" t="s">
        <v>22</v>
      </c>
      <c r="E9" s="33"/>
    </row>
    <row r="10" spans="1:5" ht="25.5" customHeight="1">
      <c r="A10" s="116" t="s">
        <v>85</v>
      </c>
      <c r="B10" s="119">
        <f>+B9</f>
        <v>0</v>
      </c>
      <c r="C10" s="119">
        <f>+C9</f>
        <v>0</v>
      </c>
      <c r="D10" s="60" t="s">
        <v>23</v>
      </c>
      <c r="E10" s="38"/>
    </row>
    <row r="11" spans="1:5" ht="25.5" customHeight="1">
      <c r="A11" s="116" t="s">
        <v>85</v>
      </c>
      <c r="B11" s="119">
        <f>+B10</f>
        <v>0</v>
      </c>
      <c r="C11" s="119">
        <f>+C10</f>
        <v>0</v>
      </c>
      <c r="D11" s="60" t="s">
        <v>24</v>
      </c>
      <c r="E11" s="33"/>
    </row>
    <row r="12" spans="1:5" ht="25.5" customHeight="1">
      <c r="A12" s="116" t="s">
        <v>85</v>
      </c>
      <c r="B12" s="119">
        <f>+B11</f>
        <v>0</v>
      </c>
      <c r="C12" s="119">
        <f>+C11</f>
        <v>0</v>
      </c>
      <c r="D12" s="60" t="s">
        <v>25</v>
      </c>
      <c r="E12" s="33"/>
    </row>
    <row r="13" spans="1:5" ht="25.5" customHeight="1">
      <c r="A13" s="116" t="s">
        <v>85</v>
      </c>
      <c r="B13" s="119">
        <f>+B12</f>
        <v>0</v>
      </c>
      <c r="C13" s="119">
        <f>+C12</f>
        <v>0</v>
      </c>
      <c r="D13" s="60" t="s">
        <v>26</v>
      </c>
      <c r="E13" s="33"/>
    </row>
    <row r="14" spans="1:5" ht="25.5" customHeight="1">
      <c r="A14" s="116" t="s">
        <v>85</v>
      </c>
      <c r="B14" s="119">
        <f>+B13</f>
        <v>0</v>
      </c>
      <c r="C14" s="119">
        <f>+C13</f>
        <v>0</v>
      </c>
      <c r="D14" s="60" t="s">
        <v>27</v>
      </c>
      <c r="E14" s="33"/>
    </row>
    <row r="15" spans="1:5" ht="25.5" customHeight="1">
      <c r="A15" s="116" t="s">
        <v>85</v>
      </c>
      <c r="B15" s="119">
        <f>+B14</f>
        <v>0</v>
      </c>
      <c r="C15" s="119">
        <f>+C14</f>
        <v>0</v>
      </c>
      <c r="D15" s="60" t="s">
        <v>28</v>
      </c>
      <c r="E15" s="33"/>
    </row>
    <row r="16" spans="1:5" ht="25.5" customHeight="1">
      <c r="A16" s="116" t="s">
        <v>85</v>
      </c>
      <c r="B16" s="119">
        <f>+B15</f>
        <v>0</v>
      </c>
      <c r="C16" s="119">
        <f>+C15</f>
        <v>0</v>
      </c>
      <c r="D16" s="60" t="s">
        <v>29</v>
      </c>
      <c r="E16" s="33"/>
    </row>
    <row r="17" spans="1:5" ht="25.5" customHeight="1">
      <c r="A17" s="116" t="s">
        <v>85</v>
      </c>
      <c r="B17" s="119">
        <f>+B16</f>
        <v>0</v>
      </c>
      <c r="C17" s="119">
        <f>+C16</f>
        <v>0</v>
      </c>
      <c r="D17" s="60" t="s">
        <v>61</v>
      </c>
      <c r="E17" s="33"/>
    </row>
    <row r="18" spans="1:5" ht="25.5" customHeight="1">
      <c r="A18" s="116" t="s">
        <v>85</v>
      </c>
      <c r="B18" s="119">
        <f>+B17</f>
        <v>0</v>
      </c>
      <c r="C18" s="119">
        <f>+C17</f>
        <v>0</v>
      </c>
      <c r="D18" s="60" t="s">
        <v>62</v>
      </c>
      <c r="E18" s="33"/>
    </row>
    <row r="19" spans="1:5" ht="25.5" customHeight="1">
      <c r="A19" s="116" t="s">
        <v>85</v>
      </c>
      <c r="B19" s="119">
        <f>+B18</f>
        <v>0</v>
      </c>
      <c r="C19" s="119">
        <f>+C18</f>
        <v>0</v>
      </c>
      <c r="D19" s="60" t="s">
        <v>64</v>
      </c>
      <c r="E19" s="33"/>
    </row>
    <row r="20" spans="1:5" ht="25.5" customHeight="1">
      <c r="A20" s="116" t="s">
        <v>85</v>
      </c>
      <c r="B20" s="119">
        <f>+B19</f>
        <v>0</v>
      </c>
      <c r="C20" s="119">
        <f>+C19</f>
        <v>0</v>
      </c>
      <c r="D20" s="60" t="s">
        <v>67</v>
      </c>
      <c r="E20" s="33"/>
    </row>
    <row r="21" spans="1:5" ht="25.5" customHeight="1">
      <c r="A21" s="116" t="s">
        <v>77</v>
      </c>
      <c r="B21" s="119">
        <f>+B20</f>
        <v>0</v>
      </c>
      <c r="C21" s="119">
        <f>+C20</f>
        <v>0</v>
      </c>
      <c r="D21" s="60" t="s">
        <v>78</v>
      </c>
      <c r="E21" s="33"/>
    </row>
    <row r="22" spans="1:5" ht="25.5" customHeight="1">
      <c r="A22" s="116" t="s">
        <v>79</v>
      </c>
      <c r="B22" s="119">
        <f>+B21</f>
        <v>0</v>
      </c>
      <c r="C22" s="119">
        <f>+C21</f>
        <v>0</v>
      </c>
      <c r="D22" s="60" t="s">
        <v>80</v>
      </c>
      <c r="E22" s="33"/>
    </row>
    <row r="23" spans="1:5" ht="25.5" customHeight="1">
      <c r="A23" s="116" t="s">
        <v>81</v>
      </c>
      <c r="B23" s="119">
        <f>+B22</f>
        <v>0</v>
      </c>
      <c r="C23" s="119">
        <f>+C22</f>
        <v>0</v>
      </c>
      <c r="D23" s="60" t="s">
        <v>82</v>
      </c>
      <c r="E23" s="33"/>
    </row>
    <row r="24" spans="1:5" ht="25.5" customHeight="1">
      <c r="A24" s="126" t="s">
        <v>85</v>
      </c>
      <c r="B24" s="127">
        <f>+B23</f>
        <v>0</v>
      </c>
      <c r="C24" s="127">
        <f>+C23</f>
        <v>0</v>
      </c>
      <c r="D24" s="147" t="s">
        <v>75</v>
      </c>
      <c r="E24" s="43"/>
    </row>
    <row r="25" spans="1:5" ht="25.5" customHeight="1">
      <c r="A25" s="148" t="s">
        <v>85</v>
      </c>
      <c r="B25" s="149"/>
      <c r="C25" s="149"/>
      <c r="D25" s="56" t="s">
        <v>21</v>
      </c>
      <c r="E25" s="150"/>
    </row>
    <row r="26" spans="1:5" ht="25.5" customHeight="1">
      <c r="A26" s="116" t="s">
        <v>85</v>
      </c>
      <c r="B26" s="119">
        <f>+B25</f>
        <v>0</v>
      </c>
      <c r="C26" s="120">
        <f>+C25</f>
        <v>0</v>
      </c>
      <c r="D26" s="60" t="s">
        <v>22</v>
      </c>
      <c r="E26" s="31"/>
    </row>
    <row r="27" spans="1:5" ht="25.5" customHeight="1">
      <c r="A27" s="116" t="s">
        <v>85</v>
      </c>
      <c r="B27" s="119">
        <f>+B26</f>
        <v>0</v>
      </c>
      <c r="C27" s="119">
        <f>+C26</f>
        <v>0</v>
      </c>
      <c r="D27" s="60" t="s">
        <v>23</v>
      </c>
      <c r="E27" s="38"/>
    </row>
    <row r="28" spans="1:5" ht="25.5" customHeight="1">
      <c r="A28" s="116" t="s">
        <v>85</v>
      </c>
      <c r="B28" s="119">
        <f>+B27</f>
        <v>0</v>
      </c>
      <c r="C28" s="119">
        <f>+C27</f>
        <v>0</v>
      </c>
      <c r="D28" s="60" t="s">
        <v>24</v>
      </c>
      <c r="E28" s="31"/>
    </row>
    <row r="29" spans="1:5" ht="25.5" customHeight="1">
      <c r="A29" s="116" t="s">
        <v>85</v>
      </c>
      <c r="B29" s="119">
        <f>+B28</f>
        <v>0</v>
      </c>
      <c r="C29" s="119">
        <f>+C28</f>
        <v>0</v>
      </c>
      <c r="D29" s="60" t="s">
        <v>25</v>
      </c>
      <c r="E29" s="31"/>
    </row>
    <row r="30" spans="1:5" ht="25.5" customHeight="1">
      <c r="A30" s="116" t="s">
        <v>85</v>
      </c>
      <c r="B30" s="119">
        <f>+B29</f>
        <v>0</v>
      </c>
      <c r="C30" s="119">
        <f>+C29</f>
        <v>0</v>
      </c>
      <c r="D30" s="60" t="s">
        <v>26</v>
      </c>
      <c r="E30" s="31"/>
    </row>
    <row r="31" spans="1:5" ht="25.5" customHeight="1">
      <c r="A31" s="116" t="s">
        <v>85</v>
      </c>
      <c r="B31" s="119">
        <f>+B30</f>
        <v>0</v>
      </c>
      <c r="C31" s="119">
        <f>+C30</f>
        <v>0</v>
      </c>
      <c r="D31" s="60" t="s">
        <v>27</v>
      </c>
      <c r="E31" s="31"/>
    </row>
    <row r="32" spans="1:5" ht="25.5" customHeight="1">
      <c r="A32" s="116" t="s">
        <v>85</v>
      </c>
      <c r="B32" s="119">
        <f>+B31</f>
        <v>0</v>
      </c>
      <c r="C32" s="119">
        <f>+C31</f>
        <v>0</v>
      </c>
      <c r="D32" s="60" t="s">
        <v>28</v>
      </c>
      <c r="E32" s="31"/>
    </row>
    <row r="33" spans="1:5" ht="25.5" customHeight="1">
      <c r="A33" s="116" t="s">
        <v>85</v>
      </c>
      <c r="B33" s="119">
        <f>+B32</f>
        <v>0</v>
      </c>
      <c r="C33" s="119">
        <f>+C32</f>
        <v>0</v>
      </c>
      <c r="D33" s="60" t="s">
        <v>29</v>
      </c>
      <c r="E33" s="31"/>
    </row>
    <row r="34" spans="1:5" ht="25.5" customHeight="1">
      <c r="A34" s="116" t="s">
        <v>85</v>
      </c>
      <c r="B34" s="119">
        <f>+B33</f>
        <v>0</v>
      </c>
      <c r="C34" s="119">
        <f>+C33</f>
        <v>0</v>
      </c>
      <c r="D34" s="60" t="s">
        <v>61</v>
      </c>
      <c r="E34" s="31"/>
    </row>
    <row r="35" spans="1:5" ht="25.5" customHeight="1">
      <c r="A35" s="116" t="s">
        <v>85</v>
      </c>
      <c r="B35" s="119">
        <f>+B34</f>
        <v>0</v>
      </c>
      <c r="C35" s="119">
        <f>+C34</f>
        <v>0</v>
      </c>
      <c r="D35" s="60" t="s">
        <v>62</v>
      </c>
      <c r="E35" s="31"/>
    </row>
    <row r="36" spans="1:5" ht="25.5" customHeight="1">
      <c r="A36" s="116" t="s">
        <v>85</v>
      </c>
      <c r="B36" s="119">
        <f>+B35</f>
        <v>0</v>
      </c>
      <c r="C36" s="119">
        <f>+C35</f>
        <v>0</v>
      </c>
      <c r="D36" s="60" t="s">
        <v>64</v>
      </c>
      <c r="E36" s="31"/>
    </row>
    <row r="37" spans="1:5" ht="25.5" customHeight="1">
      <c r="A37" s="116" t="s">
        <v>85</v>
      </c>
      <c r="B37" s="119">
        <f>+B36</f>
        <v>0</v>
      </c>
      <c r="C37" s="119">
        <f>+C36</f>
        <v>0</v>
      </c>
      <c r="D37" s="60" t="s">
        <v>67</v>
      </c>
      <c r="E37" s="31"/>
    </row>
    <row r="38" spans="1:5" ht="25.5" customHeight="1">
      <c r="A38" s="116" t="s">
        <v>77</v>
      </c>
      <c r="B38" s="119">
        <f>+B37</f>
        <v>0</v>
      </c>
      <c r="C38" s="119">
        <f>+C37</f>
        <v>0</v>
      </c>
      <c r="D38" s="60" t="s">
        <v>78</v>
      </c>
      <c r="E38" s="31"/>
    </row>
    <row r="39" spans="1:5" ht="25.5" customHeight="1">
      <c r="A39" s="116" t="s">
        <v>79</v>
      </c>
      <c r="B39" s="119">
        <f>+B38</f>
        <v>0</v>
      </c>
      <c r="C39" s="119">
        <f>+C38</f>
        <v>0</v>
      </c>
      <c r="D39" s="60" t="s">
        <v>80</v>
      </c>
      <c r="E39" s="31"/>
    </row>
    <row r="40" spans="1:5" ht="25.5" customHeight="1">
      <c r="A40" s="116" t="s">
        <v>81</v>
      </c>
      <c r="B40" s="119">
        <f>+B39</f>
        <v>0</v>
      </c>
      <c r="C40" s="119">
        <f>+C39</f>
        <v>0</v>
      </c>
      <c r="D40" s="60" t="s">
        <v>82</v>
      </c>
      <c r="E40" s="31"/>
    </row>
    <row r="41" spans="1:5" ht="25.5" customHeight="1">
      <c r="A41" s="126" t="s">
        <v>85</v>
      </c>
      <c r="B41" s="127">
        <f>+B40</f>
        <v>0</v>
      </c>
      <c r="C41" s="127">
        <f>+C40</f>
        <v>0</v>
      </c>
      <c r="D41" s="147" t="s">
        <v>75</v>
      </c>
      <c r="E41" s="151"/>
    </row>
    <row r="42" spans="1:5" ht="25.5" customHeight="1">
      <c r="A42" s="148" t="s">
        <v>85</v>
      </c>
      <c r="B42" s="149"/>
      <c r="C42" s="149"/>
      <c r="D42" s="56" t="s">
        <v>21</v>
      </c>
      <c r="E42" s="150"/>
    </row>
    <row r="43" spans="1:5" ht="25.5" customHeight="1">
      <c r="A43" s="116" t="s">
        <v>85</v>
      </c>
      <c r="B43" s="119">
        <f>+B42</f>
        <v>0</v>
      </c>
      <c r="C43" s="120">
        <f>+C42</f>
        <v>0</v>
      </c>
      <c r="D43" s="60" t="s">
        <v>22</v>
      </c>
      <c r="E43" s="31"/>
    </row>
    <row r="44" spans="1:5" ht="25.5" customHeight="1">
      <c r="A44" s="116" t="s">
        <v>85</v>
      </c>
      <c r="B44" s="119">
        <f>+B43</f>
        <v>0</v>
      </c>
      <c r="C44" s="119">
        <f>+C43</f>
        <v>0</v>
      </c>
      <c r="D44" s="60" t="s">
        <v>23</v>
      </c>
      <c r="E44" s="38"/>
    </row>
    <row r="45" spans="1:5" ht="25.5" customHeight="1">
      <c r="A45" s="116" t="s">
        <v>85</v>
      </c>
      <c r="B45" s="119">
        <f>+B44</f>
        <v>0</v>
      </c>
      <c r="C45" s="119">
        <f>+C44</f>
        <v>0</v>
      </c>
      <c r="D45" s="60" t="s">
        <v>24</v>
      </c>
      <c r="E45" s="31"/>
    </row>
    <row r="46" spans="1:5" ht="25.5" customHeight="1">
      <c r="A46" s="116" t="s">
        <v>85</v>
      </c>
      <c r="B46" s="119">
        <f>+B45</f>
        <v>0</v>
      </c>
      <c r="C46" s="119">
        <f>+C45</f>
        <v>0</v>
      </c>
      <c r="D46" s="60" t="s">
        <v>25</v>
      </c>
      <c r="E46" s="31"/>
    </row>
    <row r="47" spans="1:5" ht="25.5" customHeight="1">
      <c r="A47" s="116" t="s">
        <v>85</v>
      </c>
      <c r="B47" s="119">
        <f>+B46</f>
        <v>0</v>
      </c>
      <c r="C47" s="119">
        <f>+C46</f>
        <v>0</v>
      </c>
      <c r="D47" s="60" t="s">
        <v>26</v>
      </c>
      <c r="E47" s="31"/>
    </row>
    <row r="48" spans="1:5" ht="25.5" customHeight="1">
      <c r="A48" s="116" t="s">
        <v>85</v>
      </c>
      <c r="B48" s="119">
        <f>+B47</f>
        <v>0</v>
      </c>
      <c r="C48" s="119">
        <f>+C47</f>
        <v>0</v>
      </c>
      <c r="D48" s="60" t="s">
        <v>27</v>
      </c>
      <c r="E48" s="31"/>
    </row>
    <row r="49" spans="1:5" ht="25.5" customHeight="1">
      <c r="A49" s="116" t="s">
        <v>85</v>
      </c>
      <c r="B49" s="119">
        <f>+B48</f>
        <v>0</v>
      </c>
      <c r="C49" s="119">
        <f>+C48</f>
        <v>0</v>
      </c>
      <c r="D49" s="60" t="s">
        <v>28</v>
      </c>
      <c r="E49" s="31"/>
    </row>
    <row r="50" spans="1:5" ht="25.5" customHeight="1">
      <c r="A50" s="116" t="s">
        <v>85</v>
      </c>
      <c r="B50" s="119">
        <f>+B49</f>
        <v>0</v>
      </c>
      <c r="C50" s="119">
        <f>+C49</f>
        <v>0</v>
      </c>
      <c r="D50" s="60" t="s">
        <v>29</v>
      </c>
      <c r="E50" s="31"/>
    </row>
    <row r="51" spans="1:5" ht="25.5" customHeight="1">
      <c r="A51" s="116" t="s">
        <v>85</v>
      </c>
      <c r="B51" s="119">
        <f>+B50</f>
        <v>0</v>
      </c>
      <c r="C51" s="119">
        <f>+C50</f>
        <v>0</v>
      </c>
      <c r="D51" s="60" t="s">
        <v>61</v>
      </c>
      <c r="E51" s="31"/>
    </row>
    <row r="52" spans="1:5" ht="25.5" customHeight="1">
      <c r="A52" s="116" t="s">
        <v>85</v>
      </c>
      <c r="B52" s="119">
        <f>+B51</f>
        <v>0</v>
      </c>
      <c r="C52" s="119">
        <f>+C51</f>
        <v>0</v>
      </c>
      <c r="D52" s="60" t="s">
        <v>62</v>
      </c>
      <c r="E52" s="31"/>
    </row>
    <row r="53" spans="1:5" ht="25.5" customHeight="1">
      <c r="A53" s="116" t="s">
        <v>85</v>
      </c>
      <c r="B53" s="119">
        <f>+B52</f>
        <v>0</v>
      </c>
      <c r="C53" s="119">
        <f>+C52</f>
        <v>0</v>
      </c>
      <c r="D53" s="60" t="s">
        <v>64</v>
      </c>
      <c r="E53" s="31"/>
    </row>
    <row r="54" spans="1:5" ht="25.5" customHeight="1">
      <c r="A54" s="116" t="s">
        <v>85</v>
      </c>
      <c r="B54" s="119">
        <f>+B53</f>
        <v>0</v>
      </c>
      <c r="C54" s="119">
        <f>+C53</f>
        <v>0</v>
      </c>
      <c r="D54" s="60" t="s">
        <v>67</v>
      </c>
      <c r="E54" s="31"/>
    </row>
    <row r="55" spans="1:5" ht="25.5" customHeight="1">
      <c r="A55" s="116" t="s">
        <v>77</v>
      </c>
      <c r="B55" s="119">
        <f>+B54</f>
        <v>0</v>
      </c>
      <c r="C55" s="119">
        <f>+C54</f>
        <v>0</v>
      </c>
      <c r="D55" s="60" t="s">
        <v>78</v>
      </c>
      <c r="E55" s="31"/>
    </row>
    <row r="56" spans="1:5" ht="25.5" customHeight="1">
      <c r="A56" s="116" t="s">
        <v>79</v>
      </c>
      <c r="B56" s="119">
        <f>+B55</f>
        <v>0</v>
      </c>
      <c r="C56" s="119">
        <f>+C55</f>
        <v>0</v>
      </c>
      <c r="D56" s="60" t="s">
        <v>80</v>
      </c>
      <c r="E56" s="31"/>
    </row>
    <row r="57" spans="1:5" ht="25.5" customHeight="1">
      <c r="A57" s="116" t="s">
        <v>81</v>
      </c>
      <c r="B57" s="119">
        <f>+B56</f>
        <v>0</v>
      </c>
      <c r="C57" s="119">
        <f>+C56</f>
        <v>0</v>
      </c>
      <c r="D57" s="60" t="s">
        <v>82</v>
      </c>
      <c r="E57" s="31"/>
    </row>
    <row r="58" spans="1:5" ht="25.5" customHeight="1">
      <c r="A58" s="126" t="s">
        <v>85</v>
      </c>
      <c r="B58" s="127">
        <f>+B57</f>
        <v>0</v>
      </c>
      <c r="C58" s="127">
        <f>+C57</f>
        <v>0</v>
      </c>
      <c r="D58" s="147" t="s">
        <v>75</v>
      </c>
      <c r="E58" s="151"/>
    </row>
    <row r="59" spans="1:5" ht="25.5" customHeight="1">
      <c r="A59" s="148" t="s">
        <v>85</v>
      </c>
      <c r="B59" s="149"/>
      <c r="C59" s="149"/>
      <c r="D59" s="56" t="s">
        <v>21</v>
      </c>
      <c r="E59" s="150"/>
    </row>
    <row r="60" spans="1:5" ht="25.5" customHeight="1">
      <c r="A60" s="116" t="s">
        <v>85</v>
      </c>
      <c r="B60" s="119">
        <f>+B59</f>
        <v>0</v>
      </c>
      <c r="C60" s="120">
        <f>+C59</f>
        <v>0</v>
      </c>
      <c r="D60" s="60" t="s">
        <v>22</v>
      </c>
      <c r="E60" s="31"/>
    </row>
    <row r="61" spans="1:5" ht="25.5" customHeight="1">
      <c r="A61" s="116" t="s">
        <v>85</v>
      </c>
      <c r="B61" s="119">
        <f>+B60</f>
        <v>0</v>
      </c>
      <c r="C61" s="119">
        <f>+C60</f>
        <v>0</v>
      </c>
      <c r="D61" s="60" t="s">
        <v>23</v>
      </c>
      <c r="E61" s="38"/>
    </row>
    <row r="62" spans="1:5" ht="25.5" customHeight="1">
      <c r="A62" s="116" t="s">
        <v>85</v>
      </c>
      <c r="B62" s="119">
        <f>+B61</f>
        <v>0</v>
      </c>
      <c r="C62" s="119">
        <f>+C61</f>
        <v>0</v>
      </c>
      <c r="D62" s="60" t="s">
        <v>24</v>
      </c>
      <c r="E62" s="31"/>
    </row>
    <row r="63" spans="1:5" ht="25.5" customHeight="1">
      <c r="A63" s="116" t="s">
        <v>85</v>
      </c>
      <c r="B63" s="119">
        <f>+B62</f>
        <v>0</v>
      </c>
      <c r="C63" s="119">
        <f>+C62</f>
        <v>0</v>
      </c>
      <c r="D63" s="60" t="s">
        <v>25</v>
      </c>
      <c r="E63" s="31"/>
    </row>
    <row r="64" spans="1:5" ht="25.5" customHeight="1">
      <c r="A64" s="116" t="s">
        <v>85</v>
      </c>
      <c r="B64" s="119">
        <f>+B63</f>
        <v>0</v>
      </c>
      <c r="C64" s="119">
        <f>+C63</f>
        <v>0</v>
      </c>
      <c r="D64" s="60" t="s">
        <v>26</v>
      </c>
      <c r="E64" s="31"/>
    </row>
    <row r="65" spans="1:5" ht="25.5" customHeight="1">
      <c r="A65" s="116" t="s">
        <v>85</v>
      </c>
      <c r="B65" s="119">
        <f>+B64</f>
        <v>0</v>
      </c>
      <c r="C65" s="119">
        <f>+C64</f>
        <v>0</v>
      </c>
      <c r="D65" s="60" t="s">
        <v>27</v>
      </c>
      <c r="E65" s="31"/>
    </row>
    <row r="66" spans="1:5" ht="25.5" customHeight="1">
      <c r="A66" s="116" t="s">
        <v>85</v>
      </c>
      <c r="B66" s="119">
        <f>+B65</f>
        <v>0</v>
      </c>
      <c r="C66" s="119">
        <f>+C65</f>
        <v>0</v>
      </c>
      <c r="D66" s="60" t="s">
        <v>28</v>
      </c>
      <c r="E66" s="31"/>
    </row>
    <row r="67" spans="1:5" ht="25.5" customHeight="1">
      <c r="A67" s="116" t="s">
        <v>85</v>
      </c>
      <c r="B67" s="119">
        <f>+B66</f>
        <v>0</v>
      </c>
      <c r="C67" s="119">
        <f>+C66</f>
        <v>0</v>
      </c>
      <c r="D67" s="60" t="s">
        <v>29</v>
      </c>
      <c r="E67" s="31"/>
    </row>
    <row r="68" spans="1:5" ht="25.5" customHeight="1">
      <c r="A68" s="116" t="s">
        <v>85</v>
      </c>
      <c r="B68" s="119">
        <f>+B67</f>
        <v>0</v>
      </c>
      <c r="C68" s="119">
        <f>+C67</f>
        <v>0</v>
      </c>
      <c r="D68" s="60" t="s">
        <v>61</v>
      </c>
      <c r="E68" s="31"/>
    </row>
    <row r="69" spans="1:5" ht="25.5" customHeight="1">
      <c r="A69" s="116" t="s">
        <v>85</v>
      </c>
      <c r="B69" s="119">
        <f>+B68</f>
        <v>0</v>
      </c>
      <c r="C69" s="119">
        <f>+C68</f>
        <v>0</v>
      </c>
      <c r="D69" s="60" t="s">
        <v>62</v>
      </c>
      <c r="E69" s="31"/>
    </row>
    <row r="70" spans="1:5" ht="25.5" customHeight="1">
      <c r="A70" s="116" t="s">
        <v>85</v>
      </c>
      <c r="B70" s="119">
        <f>+B69</f>
        <v>0</v>
      </c>
      <c r="C70" s="119">
        <f>+C69</f>
        <v>0</v>
      </c>
      <c r="D70" s="60" t="s">
        <v>64</v>
      </c>
      <c r="E70" s="31"/>
    </row>
    <row r="71" spans="1:5" ht="25.5" customHeight="1">
      <c r="A71" s="116" t="s">
        <v>85</v>
      </c>
      <c r="B71" s="119">
        <f>+B70</f>
        <v>0</v>
      </c>
      <c r="C71" s="119">
        <f>+C70</f>
        <v>0</v>
      </c>
      <c r="D71" s="60" t="s">
        <v>67</v>
      </c>
      <c r="E71" s="31"/>
    </row>
    <row r="72" spans="1:5" ht="25.5" customHeight="1">
      <c r="A72" s="116" t="s">
        <v>77</v>
      </c>
      <c r="B72" s="119">
        <f>+B71</f>
        <v>0</v>
      </c>
      <c r="C72" s="119">
        <f>+C71</f>
        <v>0</v>
      </c>
      <c r="D72" s="60" t="s">
        <v>78</v>
      </c>
      <c r="E72" s="31"/>
    </row>
    <row r="73" spans="1:5" ht="25.5" customHeight="1">
      <c r="A73" s="116" t="s">
        <v>79</v>
      </c>
      <c r="B73" s="119">
        <f>+B72</f>
        <v>0</v>
      </c>
      <c r="C73" s="119">
        <f>+C72</f>
        <v>0</v>
      </c>
      <c r="D73" s="60" t="s">
        <v>80</v>
      </c>
      <c r="E73" s="31"/>
    </row>
    <row r="74" spans="1:5" ht="25.5" customHeight="1">
      <c r="A74" s="116" t="s">
        <v>81</v>
      </c>
      <c r="B74" s="119">
        <f>+B73</f>
        <v>0</v>
      </c>
      <c r="C74" s="119">
        <f>+C73</f>
        <v>0</v>
      </c>
      <c r="D74" s="60" t="s">
        <v>82</v>
      </c>
      <c r="E74" s="31"/>
    </row>
    <row r="75" spans="1:5" ht="25.5" customHeight="1">
      <c r="A75" s="126" t="s">
        <v>85</v>
      </c>
      <c r="B75" s="127">
        <f>+B74</f>
        <v>0</v>
      </c>
      <c r="C75" s="127">
        <f>+C74</f>
        <v>0</v>
      </c>
      <c r="D75" s="147" t="s">
        <v>75</v>
      </c>
      <c r="E75" s="151"/>
    </row>
    <row r="76" spans="1:5" ht="25.5" customHeight="1">
      <c r="A76" s="148" t="s">
        <v>85</v>
      </c>
      <c r="B76" s="149"/>
      <c r="C76" s="149"/>
      <c r="D76" s="56" t="s">
        <v>21</v>
      </c>
      <c r="E76" s="150"/>
    </row>
    <row r="77" spans="1:5" ht="25.5" customHeight="1">
      <c r="A77" s="116" t="s">
        <v>85</v>
      </c>
      <c r="B77" s="119">
        <f>+B76</f>
        <v>0</v>
      </c>
      <c r="C77" s="120">
        <f>+C76</f>
        <v>0</v>
      </c>
      <c r="D77" s="60" t="s">
        <v>22</v>
      </c>
      <c r="E77" s="31"/>
    </row>
    <row r="78" spans="1:5" ht="25.5" customHeight="1">
      <c r="A78" s="116" t="s">
        <v>85</v>
      </c>
      <c r="B78" s="119">
        <f>+B77</f>
        <v>0</v>
      </c>
      <c r="C78" s="119">
        <f>+C77</f>
        <v>0</v>
      </c>
      <c r="D78" s="60" t="s">
        <v>23</v>
      </c>
      <c r="E78" s="38"/>
    </row>
    <row r="79" spans="1:5" ht="25.5" customHeight="1">
      <c r="A79" s="116" t="s">
        <v>85</v>
      </c>
      <c r="B79" s="119">
        <f>+B78</f>
        <v>0</v>
      </c>
      <c r="C79" s="119">
        <f>+C78</f>
        <v>0</v>
      </c>
      <c r="D79" s="60" t="s">
        <v>24</v>
      </c>
      <c r="E79" s="31"/>
    </row>
    <row r="80" spans="1:5" ht="25.5" customHeight="1">
      <c r="A80" s="116" t="s">
        <v>85</v>
      </c>
      <c r="B80" s="119">
        <f>+B79</f>
        <v>0</v>
      </c>
      <c r="C80" s="119">
        <f>+C79</f>
        <v>0</v>
      </c>
      <c r="D80" s="60" t="s">
        <v>25</v>
      </c>
      <c r="E80" s="31"/>
    </row>
    <row r="81" spans="1:5" ht="25.5" customHeight="1">
      <c r="A81" s="116" t="s">
        <v>85</v>
      </c>
      <c r="B81" s="119">
        <f>+B80</f>
        <v>0</v>
      </c>
      <c r="C81" s="119">
        <f>+C80</f>
        <v>0</v>
      </c>
      <c r="D81" s="60" t="s">
        <v>26</v>
      </c>
      <c r="E81" s="31"/>
    </row>
    <row r="82" spans="1:5" ht="25.5" customHeight="1">
      <c r="A82" s="116" t="s">
        <v>85</v>
      </c>
      <c r="B82" s="119">
        <f>+B81</f>
        <v>0</v>
      </c>
      <c r="C82" s="119">
        <f>+C81</f>
        <v>0</v>
      </c>
      <c r="D82" s="60" t="s">
        <v>27</v>
      </c>
      <c r="E82" s="31"/>
    </row>
    <row r="83" spans="1:5" ht="25.5" customHeight="1">
      <c r="A83" s="116" t="s">
        <v>85</v>
      </c>
      <c r="B83" s="119">
        <f>+B82</f>
        <v>0</v>
      </c>
      <c r="C83" s="119">
        <f>+C82</f>
        <v>0</v>
      </c>
      <c r="D83" s="60" t="s">
        <v>28</v>
      </c>
      <c r="E83" s="31"/>
    </row>
    <row r="84" spans="1:5" ht="25.5" customHeight="1">
      <c r="A84" s="116" t="s">
        <v>85</v>
      </c>
      <c r="B84" s="119">
        <f>+B83</f>
        <v>0</v>
      </c>
      <c r="C84" s="119">
        <f>+C83</f>
        <v>0</v>
      </c>
      <c r="D84" s="60" t="s">
        <v>29</v>
      </c>
      <c r="E84" s="31"/>
    </row>
    <row r="85" spans="1:5" ht="25.5" customHeight="1">
      <c r="A85" s="116" t="s">
        <v>85</v>
      </c>
      <c r="B85" s="119">
        <f>+B84</f>
        <v>0</v>
      </c>
      <c r="C85" s="119">
        <f>+C84</f>
        <v>0</v>
      </c>
      <c r="D85" s="60" t="s">
        <v>61</v>
      </c>
      <c r="E85" s="31"/>
    </row>
    <row r="86" spans="1:5" ht="25.5" customHeight="1">
      <c r="A86" s="116" t="s">
        <v>85</v>
      </c>
      <c r="B86" s="119">
        <f>+B85</f>
        <v>0</v>
      </c>
      <c r="C86" s="119">
        <f>+C85</f>
        <v>0</v>
      </c>
      <c r="D86" s="60" t="s">
        <v>62</v>
      </c>
      <c r="E86" s="31"/>
    </row>
    <row r="87" spans="1:5" ht="25.5" customHeight="1">
      <c r="A87" s="116" t="s">
        <v>85</v>
      </c>
      <c r="B87" s="119">
        <f>+B86</f>
        <v>0</v>
      </c>
      <c r="C87" s="119">
        <f>+C86</f>
        <v>0</v>
      </c>
      <c r="D87" s="60" t="s">
        <v>64</v>
      </c>
      <c r="E87" s="31"/>
    </row>
    <row r="88" spans="1:5" ht="25.5" customHeight="1">
      <c r="A88" s="116" t="s">
        <v>85</v>
      </c>
      <c r="B88" s="119">
        <f>+B87</f>
        <v>0</v>
      </c>
      <c r="C88" s="119">
        <f>+C87</f>
        <v>0</v>
      </c>
      <c r="D88" s="60" t="s">
        <v>67</v>
      </c>
      <c r="E88" s="31"/>
    </row>
    <row r="89" spans="1:5" ht="25.5" customHeight="1">
      <c r="A89" s="116" t="s">
        <v>77</v>
      </c>
      <c r="B89" s="119">
        <f>+B88</f>
        <v>0</v>
      </c>
      <c r="C89" s="119">
        <f>+C88</f>
        <v>0</v>
      </c>
      <c r="D89" s="60" t="s">
        <v>78</v>
      </c>
      <c r="E89" s="31"/>
    </row>
    <row r="90" spans="1:5" ht="25.5" customHeight="1">
      <c r="A90" s="116" t="s">
        <v>79</v>
      </c>
      <c r="B90" s="119">
        <f>+B89</f>
        <v>0</v>
      </c>
      <c r="C90" s="119">
        <f>+C89</f>
        <v>0</v>
      </c>
      <c r="D90" s="60" t="s">
        <v>80</v>
      </c>
      <c r="E90" s="31"/>
    </row>
    <row r="91" spans="1:5" ht="25.5" customHeight="1">
      <c r="A91" s="116" t="s">
        <v>81</v>
      </c>
      <c r="B91" s="119">
        <f>+B90</f>
        <v>0</v>
      </c>
      <c r="C91" s="119">
        <f>+C90</f>
        <v>0</v>
      </c>
      <c r="D91" s="60" t="s">
        <v>82</v>
      </c>
      <c r="E91" s="31"/>
    </row>
    <row r="92" spans="1:5" ht="25.5" customHeight="1">
      <c r="A92" s="126" t="s">
        <v>85</v>
      </c>
      <c r="B92" s="127">
        <f>+B91</f>
        <v>0</v>
      </c>
      <c r="C92" s="127">
        <f>+C91</f>
        <v>0</v>
      </c>
      <c r="D92" s="147" t="s">
        <v>75</v>
      </c>
      <c r="E92" s="151"/>
    </row>
    <row r="93" spans="1:5" ht="25.5" customHeight="1">
      <c r="A93" s="148" t="s">
        <v>85</v>
      </c>
      <c r="B93" s="149"/>
      <c r="C93" s="149"/>
      <c r="D93" s="56" t="s">
        <v>21</v>
      </c>
      <c r="E93" s="150"/>
    </row>
    <row r="94" spans="1:5" ht="25.5" customHeight="1">
      <c r="A94" s="116" t="s">
        <v>85</v>
      </c>
      <c r="B94" s="119">
        <f>+B93</f>
        <v>0</v>
      </c>
      <c r="C94" s="120">
        <f>+C93</f>
        <v>0</v>
      </c>
      <c r="D94" s="60" t="s">
        <v>22</v>
      </c>
      <c r="E94" s="31"/>
    </row>
    <row r="95" spans="1:5" ht="25.5" customHeight="1">
      <c r="A95" s="116" t="s">
        <v>85</v>
      </c>
      <c r="B95" s="119">
        <f>+B94</f>
        <v>0</v>
      </c>
      <c r="C95" s="119">
        <f>+C94</f>
        <v>0</v>
      </c>
      <c r="D95" s="60" t="s">
        <v>23</v>
      </c>
      <c r="E95" s="38"/>
    </row>
    <row r="96" spans="1:5" ht="25.5" customHeight="1">
      <c r="A96" s="116" t="s">
        <v>85</v>
      </c>
      <c r="B96" s="119">
        <f>+B95</f>
        <v>0</v>
      </c>
      <c r="C96" s="119">
        <f>+C95</f>
        <v>0</v>
      </c>
      <c r="D96" s="60" t="s">
        <v>24</v>
      </c>
      <c r="E96" s="31"/>
    </row>
    <row r="97" spans="1:5" ht="25.5" customHeight="1">
      <c r="A97" s="116" t="s">
        <v>85</v>
      </c>
      <c r="B97" s="119">
        <f>+B96</f>
        <v>0</v>
      </c>
      <c r="C97" s="119">
        <f>+C96</f>
        <v>0</v>
      </c>
      <c r="D97" s="60" t="s">
        <v>25</v>
      </c>
      <c r="E97" s="31"/>
    </row>
    <row r="98" spans="1:5" ht="25.5" customHeight="1">
      <c r="A98" s="116" t="s">
        <v>85</v>
      </c>
      <c r="B98" s="119">
        <f>+B97</f>
        <v>0</v>
      </c>
      <c r="C98" s="119">
        <f>+C97</f>
        <v>0</v>
      </c>
      <c r="D98" s="60" t="s">
        <v>26</v>
      </c>
      <c r="E98" s="31"/>
    </row>
    <row r="99" spans="1:5" ht="25.5" customHeight="1">
      <c r="A99" s="116" t="s">
        <v>85</v>
      </c>
      <c r="B99" s="119">
        <f>+B98</f>
        <v>0</v>
      </c>
      <c r="C99" s="119">
        <f>+C98</f>
        <v>0</v>
      </c>
      <c r="D99" s="60" t="s">
        <v>27</v>
      </c>
      <c r="E99" s="31"/>
    </row>
    <row r="100" spans="1:5" ht="25.5" customHeight="1">
      <c r="A100" s="116" t="s">
        <v>85</v>
      </c>
      <c r="B100" s="119">
        <f>+B99</f>
        <v>0</v>
      </c>
      <c r="C100" s="119">
        <f>+C99</f>
        <v>0</v>
      </c>
      <c r="D100" s="60" t="s">
        <v>28</v>
      </c>
      <c r="E100" s="31"/>
    </row>
    <row r="101" spans="1:5" ht="25.5" customHeight="1">
      <c r="A101" s="116" t="s">
        <v>85</v>
      </c>
      <c r="B101" s="119">
        <f>+B100</f>
        <v>0</v>
      </c>
      <c r="C101" s="119">
        <f>+C100</f>
        <v>0</v>
      </c>
      <c r="D101" s="60" t="s">
        <v>29</v>
      </c>
      <c r="E101" s="31"/>
    </row>
    <row r="102" spans="1:5" ht="25.5" customHeight="1">
      <c r="A102" s="116" t="s">
        <v>85</v>
      </c>
      <c r="B102" s="119">
        <f>+B101</f>
        <v>0</v>
      </c>
      <c r="C102" s="119">
        <f>+C101</f>
        <v>0</v>
      </c>
      <c r="D102" s="60" t="s">
        <v>61</v>
      </c>
      <c r="E102" s="31"/>
    </row>
    <row r="103" spans="1:5" ht="25.5" customHeight="1">
      <c r="A103" s="116" t="s">
        <v>85</v>
      </c>
      <c r="B103" s="119">
        <f>+B102</f>
        <v>0</v>
      </c>
      <c r="C103" s="119">
        <f>+C102</f>
        <v>0</v>
      </c>
      <c r="D103" s="60" t="s">
        <v>62</v>
      </c>
      <c r="E103" s="31"/>
    </row>
    <row r="104" spans="1:5" ht="25.5" customHeight="1">
      <c r="A104" s="116" t="s">
        <v>85</v>
      </c>
      <c r="B104" s="119">
        <f>+B103</f>
        <v>0</v>
      </c>
      <c r="C104" s="119">
        <f>+C103</f>
        <v>0</v>
      </c>
      <c r="D104" s="60" t="s">
        <v>64</v>
      </c>
      <c r="E104" s="31"/>
    </row>
    <row r="105" spans="1:5" ht="25.5" customHeight="1">
      <c r="A105" s="116" t="s">
        <v>85</v>
      </c>
      <c r="B105" s="119">
        <f>+B104</f>
        <v>0</v>
      </c>
      <c r="C105" s="119">
        <f>+C104</f>
        <v>0</v>
      </c>
      <c r="D105" s="60" t="s">
        <v>67</v>
      </c>
      <c r="E105" s="31"/>
    </row>
    <row r="106" spans="1:5" ht="25.5" customHeight="1">
      <c r="A106" s="116" t="s">
        <v>77</v>
      </c>
      <c r="B106" s="119">
        <f>+B105</f>
        <v>0</v>
      </c>
      <c r="C106" s="119">
        <f>+C105</f>
        <v>0</v>
      </c>
      <c r="D106" s="60" t="s">
        <v>78</v>
      </c>
      <c r="E106" s="31"/>
    </row>
    <row r="107" spans="1:5" ht="25.5" customHeight="1">
      <c r="A107" s="116" t="s">
        <v>79</v>
      </c>
      <c r="B107" s="119">
        <f>+B106</f>
        <v>0</v>
      </c>
      <c r="C107" s="119">
        <f>+C106</f>
        <v>0</v>
      </c>
      <c r="D107" s="60" t="s">
        <v>80</v>
      </c>
      <c r="E107" s="31"/>
    </row>
    <row r="108" spans="1:5" ht="25.5" customHeight="1">
      <c r="A108" s="116" t="s">
        <v>81</v>
      </c>
      <c r="B108" s="119">
        <f>+B107</f>
        <v>0</v>
      </c>
      <c r="C108" s="119">
        <f>+C107</f>
        <v>0</v>
      </c>
      <c r="D108" s="60" t="s">
        <v>82</v>
      </c>
      <c r="E108" s="31"/>
    </row>
    <row r="109" spans="1:5" ht="25.5" customHeight="1">
      <c r="A109" s="126" t="s">
        <v>85</v>
      </c>
      <c r="B109" s="127">
        <f>+B108</f>
        <v>0</v>
      </c>
      <c r="C109" s="127">
        <f>+C108</f>
        <v>0</v>
      </c>
      <c r="D109" s="147" t="s">
        <v>75</v>
      </c>
      <c r="E109" s="151"/>
    </row>
    <row r="110" spans="1:5" ht="25.5" customHeight="1">
      <c r="A110" s="148" t="s">
        <v>85</v>
      </c>
      <c r="B110" s="149"/>
      <c r="C110" s="149"/>
      <c r="D110" s="56" t="s">
        <v>21</v>
      </c>
      <c r="E110" s="150"/>
    </row>
    <row r="111" spans="1:5" ht="25.5" customHeight="1">
      <c r="A111" s="116" t="s">
        <v>85</v>
      </c>
      <c r="B111" s="119">
        <f>+B110</f>
        <v>0</v>
      </c>
      <c r="C111" s="120">
        <f>+C110</f>
        <v>0</v>
      </c>
      <c r="D111" s="60" t="s">
        <v>22</v>
      </c>
      <c r="E111" s="31"/>
    </row>
    <row r="112" spans="1:5" ht="25.5" customHeight="1">
      <c r="A112" s="116" t="s">
        <v>85</v>
      </c>
      <c r="B112" s="119">
        <f>+B111</f>
        <v>0</v>
      </c>
      <c r="C112" s="119">
        <f>+C111</f>
        <v>0</v>
      </c>
      <c r="D112" s="60" t="s">
        <v>23</v>
      </c>
      <c r="E112" s="38"/>
    </row>
    <row r="113" spans="1:5" ht="25.5" customHeight="1">
      <c r="A113" s="116" t="s">
        <v>85</v>
      </c>
      <c r="B113" s="119">
        <f>+B112</f>
        <v>0</v>
      </c>
      <c r="C113" s="119">
        <f>+C112</f>
        <v>0</v>
      </c>
      <c r="D113" s="60" t="s">
        <v>24</v>
      </c>
      <c r="E113" s="31"/>
    </row>
    <row r="114" spans="1:5" ht="25.5" customHeight="1">
      <c r="A114" s="116" t="s">
        <v>85</v>
      </c>
      <c r="B114" s="119">
        <f>+B113</f>
        <v>0</v>
      </c>
      <c r="C114" s="119">
        <f>+C113</f>
        <v>0</v>
      </c>
      <c r="D114" s="60" t="s">
        <v>25</v>
      </c>
      <c r="E114" s="31"/>
    </row>
    <row r="115" spans="1:5" ht="25.5" customHeight="1">
      <c r="A115" s="116" t="s">
        <v>85</v>
      </c>
      <c r="B115" s="119">
        <f>+B114</f>
        <v>0</v>
      </c>
      <c r="C115" s="119">
        <f>+C114</f>
        <v>0</v>
      </c>
      <c r="D115" s="60" t="s">
        <v>26</v>
      </c>
      <c r="E115" s="31"/>
    </row>
    <row r="116" spans="1:5" ht="25.5" customHeight="1">
      <c r="A116" s="116" t="s">
        <v>85</v>
      </c>
      <c r="B116" s="119">
        <f>+B115</f>
        <v>0</v>
      </c>
      <c r="C116" s="119">
        <f>+C115</f>
        <v>0</v>
      </c>
      <c r="D116" s="60" t="s">
        <v>27</v>
      </c>
      <c r="E116" s="31"/>
    </row>
    <row r="117" spans="1:5" ht="25.5" customHeight="1">
      <c r="A117" s="116" t="s">
        <v>85</v>
      </c>
      <c r="B117" s="119">
        <f>+B116</f>
        <v>0</v>
      </c>
      <c r="C117" s="119">
        <f>+C116</f>
        <v>0</v>
      </c>
      <c r="D117" s="60" t="s">
        <v>28</v>
      </c>
      <c r="E117" s="31"/>
    </row>
    <row r="118" spans="1:5" ht="25.5" customHeight="1">
      <c r="A118" s="116" t="s">
        <v>85</v>
      </c>
      <c r="B118" s="119">
        <f>+B117</f>
        <v>0</v>
      </c>
      <c r="C118" s="119">
        <f>+C117</f>
        <v>0</v>
      </c>
      <c r="D118" s="60" t="s">
        <v>29</v>
      </c>
      <c r="E118" s="31"/>
    </row>
    <row r="119" spans="1:5" ht="25.5" customHeight="1">
      <c r="A119" s="116" t="s">
        <v>85</v>
      </c>
      <c r="B119" s="119">
        <f>+B118</f>
        <v>0</v>
      </c>
      <c r="C119" s="119">
        <f>+C118</f>
        <v>0</v>
      </c>
      <c r="D119" s="60" t="s">
        <v>61</v>
      </c>
      <c r="E119" s="31"/>
    </row>
    <row r="120" spans="1:5" ht="25.5" customHeight="1">
      <c r="A120" s="116" t="s">
        <v>85</v>
      </c>
      <c r="B120" s="119">
        <f>+B119</f>
        <v>0</v>
      </c>
      <c r="C120" s="119">
        <f>+C119</f>
        <v>0</v>
      </c>
      <c r="D120" s="60" t="s">
        <v>62</v>
      </c>
      <c r="E120" s="31"/>
    </row>
    <row r="121" spans="1:5" ht="25.5" customHeight="1">
      <c r="A121" s="116" t="s">
        <v>85</v>
      </c>
      <c r="B121" s="119">
        <f>+B120</f>
        <v>0</v>
      </c>
      <c r="C121" s="119">
        <f>+C120</f>
        <v>0</v>
      </c>
      <c r="D121" s="60" t="s">
        <v>64</v>
      </c>
      <c r="E121" s="31"/>
    </row>
    <row r="122" spans="1:5" ht="25.5" customHeight="1">
      <c r="A122" s="116" t="s">
        <v>85</v>
      </c>
      <c r="B122" s="119">
        <f>+B121</f>
        <v>0</v>
      </c>
      <c r="C122" s="119">
        <f>+C121</f>
        <v>0</v>
      </c>
      <c r="D122" s="60" t="s">
        <v>67</v>
      </c>
      <c r="E122" s="31"/>
    </row>
    <row r="123" spans="1:5" ht="25.5" customHeight="1">
      <c r="A123" s="116" t="s">
        <v>77</v>
      </c>
      <c r="B123" s="119">
        <f>+B122</f>
        <v>0</v>
      </c>
      <c r="C123" s="119">
        <f>+C122</f>
        <v>0</v>
      </c>
      <c r="D123" s="60" t="s">
        <v>78</v>
      </c>
      <c r="E123" s="31"/>
    </row>
    <row r="124" spans="1:5" ht="25.5" customHeight="1">
      <c r="A124" s="116" t="s">
        <v>79</v>
      </c>
      <c r="B124" s="119">
        <f>+B123</f>
        <v>0</v>
      </c>
      <c r="C124" s="119">
        <f>+C123</f>
        <v>0</v>
      </c>
      <c r="D124" s="60" t="s">
        <v>80</v>
      </c>
      <c r="E124" s="31"/>
    </row>
    <row r="125" spans="1:5" ht="25.5" customHeight="1">
      <c r="A125" s="116" t="s">
        <v>81</v>
      </c>
      <c r="B125" s="119">
        <f>+B124</f>
        <v>0</v>
      </c>
      <c r="C125" s="119">
        <f>+C124</f>
        <v>0</v>
      </c>
      <c r="D125" s="60" t="s">
        <v>82</v>
      </c>
      <c r="E125" s="31"/>
    </row>
    <row r="126" spans="1:5" ht="25.5" customHeight="1">
      <c r="A126" s="126" t="s">
        <v>85</v>
      </c>
      <c r="B126" s="127">
        <f>+B125</f>
        <v>0</v>
      </c>
      <c r="C126" s="127">
        <f>+C125</f>
        <v>0</v>
      </c>
      <c r="D126" s="147" t="s">
        <v>75</v>
      </c>
      <c r="E126" s="151"/>
    </row>
    <row r="127" spans="1:5" ht="25.5" customHeight="1">
      <c r="A127" s="148" t="s">
        <v>85</v>
      </c>
      <c r="B127" s="149"/>
      <c r="C127" s="149"/>
      <c r="D127" s="56" t="s">
        <v>21</v>
      </c>
      <c r="E127" s="150"/>
    </row>
    <row r="128" spans="1:5" ht="25.5" customHeight="1">
      <c r="A128" s="116" t="s">
        <v>85</v>
      </c>
      <c r="B128" s="119">
        <f>+B127</f>
        <v>0</v>
      </c>
      <c r="C128" s="120">
        <f>+C127</f>
        <v>0</v>
      </c>
      <c r="D128" s="60" t="s">
        <v>22</v>
      </c>
      <c r="E128" s="31"/>
    </row>
    <row r="129" spans="1:5" ht="25.5" customHeight="1">
      <c r="A129" s="116" t="s">
        <v>85</v>
      </c>
      <c r="B129" s="119">
        <f>+B128</f>
        <v>0</v>
      </c>
      <c r="C129" s="119">
        <f>+C128</f>
        <v>0</v>
      </c>
      <c r="D129" s="60" t="s">
        <v>23</v>
      </c>
      <c r="E129" s="38"/>
    </row>
    <row r="130" spans="1:5" ht="25.5" customHeight="1">
      <c r="A130" s="116" t="s">
        <v>85</v>
      </c>
      <c r="B130" s="119">
        <f>+B129</f>
        <v>0</v>
      </c>
      <c r="C130" s="119">
        <f>+C129</f>
        <v>0</v>
      </c>
      <c r="D130" s="60" t="s">
        <v>24</v>
      </c>
      <c r="E130" s="31"/>
    </row>
    <row r="131" spans="1:5" ht="25.5" customHeight="1">
      <c r="A131" s="116" t="s">
        <v>85</v>
      </c>
      <c r="B131" s="119">
        <f>+B130</f>
        <v>0</v>
      </c>
      <c r="C131" s="119">
        <f>+C130</f>
        <v>0</v>
      </c>
      <c r="D131" s="60" t="s">
        <v>25</v>
      </c>
      <c r="E131" s="31"/>
    </row>
    <row r="132" spans="1:5" ht="25.5" customHeight="1">
      <c r="A132" s="116" t="s">
        <v>85</v>
      </c>
      <c r="B132" s="119">
        <f>+B131</f>
        <v>0</v>
      </c>
      <c r="C132" s="119">
        <f>+C131</f>
        <v>0</v>
      </c>
      <c r="D132" s="60" t="s">
        <v>26</v>
      </c>
      <c r="E132" s="31"/>
    </row>
    <row r="133" spans="1:5" ht="25.5" customHeight="1">
      <c r="A133" s="116" t="s">
        <v>85</v>
      </c>
      <c r="B133" s="119">
        <f>+B132</f>
        <v>0</v>
      </c>
      <c r="C133" s="119">
        <f>+C132</f>
        <v>0</v>
      </c>
      <c r="D133" s="60" t="s">
        <v>27</v>
      </c>
      <c r="E133" s="31"/>
    </row>
    <row r="134" spans="1:5" ht="25.5" customHeight="1">
      <c r="A134" s="116" t="s">
        <v>85</v>
      </c>
      <c r="B134" s="119">
        <f>+B133</f>
        <v>0</v>
      </c>
      <c r="C134" s="119">
        <f>+C133</f>
        <v>0</v>
      </c>
      <c r="D134" s="60" t="s">
        <v>28</v>
      </c>
      <c r="E134" s="31"/>
    </row>
    <row r="135" spans="1:5" ht="25.5" customHeight="1">
      <c r="A135" s="116" t="s">
        <v>85</v>
      </c>
      <c r="B135" s="119">
        <f>+B134</f>
        <v>0</v>
      </c>
      <c r="C135" s="119">
        <f>+C134</f>
        <v>0</v>
      </c>
      <c r="D135" s="60" t="s">
        <v>29</v>
      </c>
      <c r="E135" s="31"/>
    </row>
    <row r="136" spans="1:5" ht="25.5" customHeight="1">
      <c r="A136" s="116" t="s">
        <v>85</v>
      </c>
      <c r="B136" s="119">
        <f>+B135</f>
        <v>0</v>
      </c>
      <c r="C136" s="119">
        <f>+C135</f>
        <v>0</v>
      </c>
      <c r="D136" s="60" t="s">
        <v>61</v>
      </c>
      <c r="E136" s="31"/>
    </row>
    <row r="137" spans="1:5" ht="25.5" customHeight="1">
      <c r="A137" s="116" t="s">
        <v>85</v>
      </c>
      <c r="B137" s="119">
        <f>+B136</f>
        <v>0</v>
      </c>
      <c r="C137" s="119">
        <f>+C136</f>
        <v>0</v>
      </c>
      <c r="D137" s="60" t="s">
        <v>62</v>
      </c>
      <c r="E137" s="31"/>
    </row>
    <row r="138" spans="1:5" ht="25.5" customHeight="1">
      <c r="A138" s="116" t="s">
        <v>85</v>
      </c>
      <c r="B138" s="119">
        <f>+B137</f>
        <v>0</v>
      </c>
      <c r="C138" s="119">
        <f>+C137</f>
        <v>0</v>
      </c>
      <c r="D138" s="60" t="s">
        <v>64</v>
      </c>
      <c r="E138" s="31"/>
    </row>
    <row r="139" spans="1:5" ht="25.5" customHeight="1">
      <c r="A139" s="116" t="s">
        <v>85</v>
      </c>
      <c r="B139" s="119">
        <f>+B138</f>
        <v>0</v>
      </c>
      <c r="C139" s="119">
        <f>+C138</f>
        <v>0</v>
      </c>
      <c r="D139" s="60" t="s">
        <v>67</v>
      </c>
      <c r="E139" s="31"/>
    </row>
    <row r="140" spans="1:5" ht="25.5" customHeight="1">
      <c r="A140" s="116" t="s">
        <v>77</v>
      </c>
      <c r="B140" s="119">
        <f>+B139</f>
        <v>0</v>
      </c>
      <c r="C140" s="119">
        <f>+C139</f>
        <v>0</v>
      </c>
      <c r="D140" s="60" t="s">
        <v>78</v>
      </c>
      <c r="E140" s="31"/>
    </row>
    <row r="141" spans="1:5" ht="25.5" customHeight="1">
      <c r="A141" s="116" t="s">
        <v>79</v>
      </c>
      <c r="B141" s="119">
        <f>+B140</f>
        <v>0</v>
      </c>
      <c r="C141" s="119">
        <f>+C140</f>
        <v>0</v>
      </c>
      <c r="D141" s="60" t="s">
        <v>80</v>
      </c>
      <c r="E141" s="31"/>
    </row>
    <row r="142" spans="1:5" ht="25.5" customHeight="1">
      <c r="A142" s="116" t="s">
        <v>81</v>
      </c>
      <c r="B142" s="119">
        <f>+B141</f>
        <v>0</v>
      </c>
      <c r="C142" s="119">
        <f>+C141</f>
        <v>0</v>
      </c>
      <c r="D142" s="60" t="s">
        <v>82</v>
      </c>
      <c r="E142" s="31"/>
    </row>
    <row r="143" spans="1:5" ht="25.5" customHeight="1">
      <c r="A143" s="126" t="s">
        <v>85</v>
      </c>
      <c r="B143" s="127">
        <f>+B142</f>
        <v>0</v>
      </c>
      <c r="C143" s="127">
        <f>+C142</f>
        <v>0</v>
      </c>
      <c r="D143" s="147" t="s">
        <v>75</v>
      </c>
      <c r="E143" s="151"/>
    </row>
    <row r="144" spans="1:5" ht="25.5" customHeight="1">
      <c r="A144" s="148" t="s">
        <v>85</v>
      </c>
      <c r="B144" s="149"/>
      <c r="C144" s="149"/>
      <c r="D144" s="56" t="s">
        <v>21</v>
      </c>
      <c r="E144" s="150"/>
    </row>
    <row r="145" spans="1:5" ht="25.5" customHeight="1">
      <c r="A145" s="116" t="s">
        <v>85</v>
      </c>
      <c r="B145" s="119">
        <f>+B144</f>
        <v>0</v>
      </c>
      <c r="C145" s="120">
        <f>+C144</f>
        <v>0</v>
      </c>
      <c r="D145" s="60" t="s">
        <v>22</v>
      </c>
      <c r="E145" s="31"/>
    </row>
    <row r="146" spans="1:5" ht="25.5" customHeight="1">
      <c r="A146" s="116" t="s">
        <v>85</v>
      </c>
      <c r="B146" s="119">
        <f>+B145</f>
        <v>0</v>
      </c>
      <c r="C146" s="119">
        <f>+C145</f>
        <v>0</v>
      </c>
      <c r="D146" s="60" t="s">
        <v>23</v>
      </c>
      <c r="E146" s="38"/>
    </row>
    <row r="147" spans="1:5" ht="25.5" customHeight="1">
      <c r="A147" s="116" t="s">
        <v>85</v>
      </c>
      <c r="B147" s="119">
        <f>+B146</f>
        <v>0</v>
      </c>
      <c r="C147" s="119">
        <f>+C146</f>
        <v>0</v>
      </c>
      <c r="D147" s="60" t="s">
        <v>24</v>
      </c>
      <c r="E147" s="31"/>
    </row>
    <row r="148" spans="1:5" ht="25.5" customHeight="1">
      <c r="A148" s="116" t="s">
        <v>85</v>
      </c>
      <c r="B148" s="119">
        <f>+B147</f>
        <v>0</v>
      </c>
      <c r="C148" s="119">
        <f>+C147</f>
        <v>0</v>
      </c>
      <c r="D148" s="60" t="s">
        <v>25</v>
      </c>
      <c r="E148" s="31"/>
    </row>
    <row r="149" spans="1:5" ht="25.5" customHeight="1">
      <c r="A149" s="116" t="s">
        <v>85</v>
      </c>
      <c r="B149" s="119">
        <f>+B148</f>
        <v>0</v>
      </c>
      <c r="C149" s="119">
        <f>+C148</f>
        <v>0</v>
      </c>
      <c r="D149" s="60" t="s">
        <v>26</v>
      </c>
      <c r="E149" s="31"/>
    </row>
    <row r="150" spans="1:5" ht="25.5" customHeight="1">
      <c r="A150" s="116" t="s">
        <v>85</v>
      </c>
      <c r="B150" s="119">
        <f>+B149</f>
        <v>0</v>
      </c>
      <c r="C150" s="119">
        <f>+C149</f>
        <v>0</v>
      </c>
      <c r="D150" s="60" t="s">
        <v>27</v>
      </c>
      <c r="E150" s="31"/>
    </row>
    <row r="151" spans="1:5" ht="25.5" customHeight="1">
      <c r="A151" s="116" t="s">
        <v>85</v>
      </c>
      <c r="B151" s="119">
        <f>+B150</f>
        <v>0</v>
      </c>
      <c r="C151" s="119">
        <f>+C150</f>
        <v>0</v>
      </c>
      <c r="D151" s="60" t="s">
        <v>28</v>
      </c>
      <c r="E151" s="31"/>
    </row>
    <row r="152" spans="1:5" ht="25.5" customHeight="1">
      <c r="A152" s="116" t="s">
        <v>85</v>
      </c>
      <c r="B152" s="119">
        <f>+B151</f>
        <v>0</v>
      </c>
      <c r="C152" s="119">
        <f>+C151</f>
        <v>0</v>
      </c>
      <c r="D152" s="60" t="s">
        <v>29</v>
      </c>
      <c r="E152" s="31"/>
    </row>
    <row r="153" spans="1:5" ht="25.5" customHeight="1">
      <c r="A153" s="116" t="s">
        <v>85</v>
      </c>
      <c r="B153" s="119">
        <f>+B152</f>
        <v>0</v>
      </c>
      <c r="C153" s="119">
        <f>+C152</f>
        <v>0</v>
      </c>
      <c r="D153" s="60" t="s">
        <v>61</v>
      </c>
      <c r="E153" s="31"/>
    </row>
    <row r="154" spans="1:5" ht="25.5" customHeight="1">
      <c r="A154" s="116" t="s">
        <v>85</v>
      </c>
      <c r="B154" s="119">
        <f>+B153</f>
        <v>0</v>
      </c>
      <c r="C154" s="119">
        <f>+C153</f>
        <v>0</v>
      </c>
      <c r="D154" s="60" t="s">
        <v>62</v>
      </c>
      <c r="E154" s="31"/>
    </row>
    <row r="155" spans="1:5" ht="25.5" customHeight="1">
      <c r="A155" s="116" t="s">
        <v>85</v>
      </c>
      <c r="B155" s="119">
        <f>+B154</f>
        <v>0</v>
      </c>
      <c r="C155" s="119">
        <f>+C154</f>
        <v>0</v>
      </c>
      <c r="D155" s="60" t="s">
        <v>64</v>
      </c>
      <c r="E155" s="31"/>
    </row>
    <row r="156" spans="1:5" ht="25.5" customHeight="1">
      <c r="A156" s="116" t="s">
        <v>85</v>
      </c>
      <c r="B156" s="119">
        <f>+B155</f>
        <v>0</v>
      </c>
      <c r="C156" s="119">
        <f>+C155</f>
        <v>0</v>
      </c>
      <c r="D156" s="60" t="s">
        <v>67</v>
      </c>
      <c r="E156" s="31"/>
    </row>
    <row r="157" spans="1:5" ht="25.5" customHeight="1">
      <c r="A157" s="116" t="s">
        <v>77</v>
      </c>
      <c r="B157" s="119">
        <f>+B156</f>
        <v>0</v>
      </c>
      <c r="C157" s="119">
        <f>+C156</f>
        <v>0</v>
      </c>
      <c r="D157" s="60" t="s">
        <v>78</v>
      </c>
      <c r="E157" s="31"/>
    </row>
    <row r="158" spans="1:5" ht="25.5" customHeight="1">
      <c r="A158" s="116" t="s">
        <v>79</v>
      </c>
      <c r="B158" s="119">
        <f>+B157</f>
        <v>0</v>
      </c>
      <c r="C158" s="119">
        <f>+C157</f>
        <v>0</v>
      </c>
      <c r="D158" s="60" t="s">
        <v>80</v>
      </c>
      <c r="E158" s="31"/>
    </row>
    <row r="159" spans="1:5" ht="25.5" customHeight="1">
      <c r="A159" s="116" t="s">
        <v>81</v>
      </c>
      <c r="B159" s="119">
        <f>+B158</f>
        <v>0</v>
      </c>
      <c r="C159" s="119">
        <f>+C158</f>
        <v>0</v>
      </c>
      <c r="D159" s="60" t="s">
        <v>82</v>
      </c>
      <c r="E159" s="31"/>
    </row>
    <row r="160" spans="1:5" ht="25.5" customHeight="1">
      <c r="A160" s="126" t="s">
        <v>85</v>
      </c>
      <c r="B160" s="127">
        <f>+B159</f>
        <v>0</v>
      </c>
      <c r="C160" s="127">
        <f>+C159</f>
        <v>0</v>
      </c>
      <c r="D160" s="147" t="s">
        <v>75</v>
      </c>
      <c r="E160" s="151"/>
    </row>
    <row r="161" spans="1:5" ht="25.5" customHeight="1">
      <c r="A161" s="148" t="s">
        <v>85</v>
      </c>
      <c r="B161" s="149"/>
      <c r="C161" s="149"/>
      <c r="D161" s="56" t="s">
        <v>21</v>
      </c>
      <c r="E161" s="150"/>
    </row>
    <row r="162" spans="1:5" ht="25.5" customHeight="1">
      <c r="A162" s="116" t="s">
        <v>85</v>
      </c>
      <c r="B162" s="119">
        <f>+B161</f>
        <v>0</v>
      </c>
      <c r="C162" s="120">
        <f>+C161</f>
        <v>0</v>
      </c>
      <c r="D162" s="60" t="s">
        <v>22</v>
      </c>
      <c r="E162" s="31"/>
    </row>
    <row r="163" spans="1:5" ht="25.5" customHeight="1">
      <c r="A163" s="116" t="s">
        <v>85</v>
      </c>
      <c r="B163" s="119">
        <f>+B162</f>
        <v>0</v>
      </c>
      <c r="C163" s="119">
        <f>+C162</f>
        <v>0</v>
      </c>
      <c r="D163" s="60" t="s">
        <v>23</v>
      </c>
      <c r="E163" s="38"/>
    </row>
    <row r="164" spans="1:5" ht="25.5" customHeight="1">
      <c r="A164" s="116" t="s">
        <v>85</v>
      </c>
      <c r="B164" s="119">
        <f>+B163</f>
        <v>0</v>
      </c>
      <c r="C164" s="119">
        <f>+C163</f>
        <v>0</v>
      </c>
      <c r="D164" s="60" t="s">
        <v>24</v>
      </c>
      <c r="E164" s="31"/>
    </row>
    <row r="165" spans="1:5" ht="25.5" customHeight="1">
      <c r="A165" s="116" t="s">
        <v>85</v>
      </c>
      <c r="B165" s="119">
        <f>+B164</f>
        <v>0</v>
      </c>
      <c r="C165" s="119">
        <f>+C164</f>
        <v>0</v>
      </c>
      <c r="D165" s="60" t="s">
        <v>25</v>
      </c>
      <c r="E165" s="31"/>
    </row>
    <row r="166" spans="1:5" ht="25.5" customHeight="1">
      <c r="A166" s="116" t="s">
        <v>85</v>
      </c>
      <c r="B166" s="119">
        <f>+B165</f>
        <v>0</v>
      </c>
      <c r="C166" s="119">
        <f>+C165</f>
        <v>0</v>
      </c>
      <c r="D166" s="60" t="s">
        <v>26</v>
      </c>
      <c r="E166" s="31"/>
    </row>
    <row r="167" spans="1:5" ht="25.5" customHeight="1">
      <c r="A167" s="116" t="s">
        <v>85</v>
      </c>
      <c r="B167" s="119">
        <f>+B166</f>
        <v>0</v>
      </c>
      <c r="C167" s="119">
        <f>+C166</f>
        <v>0</v>
      </c>
      <c r="D167" s="60" t="s">
        <v>27</v>
      </c>
      <c r="E167" s="31"/>
    </row>
    <row r="168" spans="1:5" ht="25.5" customHeight="1">
      <c r="A168" s="116" t="s">
        <v>85</v>
      </c>
      <c r="B168" s="119">
        <f>+B167</f>
        <v>0</v>
      </c>
      <c r="C168" s="119">
        <f>+C167</f>
        <v>0</v>
      </c>
      <c r="D168" s="60" t="s">
        <v>28</v>
      </c>
      <c r="E168" s="31"/>
    </row>
    <row r="169" spans="1:5" ht="25.5" customHeight="1">
      <c r="A169" s="116" t="s">
        <v>85</v>
      </c>
      <c r="B169" s="119">
        <f>+B168</f>
        <v>0</v>
      </c>
      <c r="C169" s="119">
        <f>+C168</f>
        <v>0</v>
      </c>
      <c r="D169" s="60" t="s">
        <v>29</v>
      </c>
      <c r="E169" s="31"/>
    </row>
    <row r="170" spans="1:5" ht="25.5" customHeight="1">
      <c r="A170" s="116" t="s">
        <v>85</v>
      </c>
      <c r="B170" s="119">
        <f>+B169</f>
        <v>0</v>
      </c>
      <c r="C170" s="119">
        <f>+C169</f>
        <v>0</v>
      </c>
      <c r="D170" s="60" t="s">
        <v>61</v>
      </c>
      <c r="E170" s="31"/>
    </row>
    <row r="171" spans="1:5" ht="25.5" customHeight="1">
      <c r="A171" s="116" t="s">
        <v>85</v>
      </c>
      <c r="B171" s="119">
        <f>+B170</f>
        <v>0</v>
      </c>
      <c r="C171" s="119">
        <f>+C170</f>
        <v>0</v>
      </c>
      <c r="D171" s="60" t="s">
        <v>62</v>
      </c>
      <c r="E171" s="31"/>
    </row>
    <row r="172" spans="1:5" ht="25.5" customHeight="1">
      <c r="A172" s="116" t="s">
        <v>85</v>
      </c>
      <c r="B172" s="119">
        <f>+B171</f>
        <v>0</v>
      </c>
      <c r="C172" s="119">
        <f>+C171</f>
        <v>0</v>
      </c>
      <c r="D172" s="60" t="s">
        <v>64</v>
      </c>
      <c r="E172" s="31"/>
    </row>
    <row r="173" spans="1:5" ht="25.5" customHeight="1">
      <c r="A173" s="116" t="s">
        <v>85</v>
      </c>
      <c r="B173" s="119">
        <f>+B172</f>
        <v>0</v>
      </c>
      <c r="C173" s="119">
        <f>+C172</f>
        <v>0</v>
      </c>
      <c r="D173" s="60" t="s">
        <v>67</v>
      </c>
      <c r="E173" s="31"/>
    </row>
    <row r="174" spans="1:5" ht="25.5" customHeight="1">
      <c r="A174" s="116" t="s">
        <v>77</v>
      </c>
      <c r="B174" s="119">
        <f>+B173</f>
        <v>0</v>
      </c>
      <c r="C174" s="119">
        <f>+C173</f>
        <v>0</v>
      </c>
      <c r="D174" s="60" t="s">
        <v>78</v>
      </c>
      <c r="E174" s="31"/>
    </row>
    <row r="175" spans="1:5" ht="25.5" customHeight="1">
      <c r="A175" s="116" t="s">
        <v>79</v>
      </c>
      <c r="B175" s="119">
        <f>+B174</f>
        <v>0</v>
      </c>
      <c r="C175" s="119">
        <f>+C174</f>
        <v>0</v>
      </c>
      <c r="D175" s="60" t="s">
        <v>80</v>
      </c>
      <c r="E175" s="31"/>
    </row>
    <row r="176" spans="1:5" ht="25.5" customHeight="1">
      <c r="A176" s="116" t="s">
        <v>81</v>
      </c>
      <c r="B176" s="119">
        <f>+B175</f>
        <v>0</v>
      </c>
      <c r="C176" s="119">
        <f>+C175</f>
        <v>0</v>
      </c>
      <c r="D176" s="60" t="s">
        <v>82</v>
      </c>
      <c r="E176" s="31"/>
    </row>
    <row r="177" spans="1:5" ht="25.5" customHeight="1">
      <c r="A177" s="126" t="s">
        <v>85</v>
      </c>
      <c r="B177" s="127">
        <f>+B176</f>
        <v>0</v>
      </c>
      <c r="C177" s="127">
        <f>+C176</f>
        <v>0</v>
      </c>
      <c r="D177" s="147" t="s">
        <v>75</v>
      </c>
      <c r="E177" s="151"/>
    </row>
    <row r="178" spans="1:5" ht="25.5" customHeight="1">
      <c r="A178" s="148" t="s">
        <v>85</v>
      </c>
      <c r="B178" s="149"/>
      <c r="C178" s="149"/>
      <c r="D178" s="56" t="s">
        <v>21</v>
      </c>
      <c r="E178" s="150"/>
    </row>
    <row r="179" spans="1:5" ht="25.5" customHeight="1">
      <c r="A179" s="116" t="s">
        <v>85</v>
      </c>
      <c r="B179" s="119">
        <f>+B178</f>
        <v>0</v>
      </c>
      <c r="C179" s="120">
        <f>+C178</f>
        <v>0</v>
      </c>
      <c r="D179" s="60" t="s">
        <v>22</v>
      </c>
      <c r="E179" s="31"/>
    </row>
    <row r="180" spans="1:5" ht="25.5" customHeight="1">
      <c r="A180" s="116" t="s">
        <v>85</v>
      </c>
      <c r="B180" s="119">
        <f>+B179</f>
        <v>0</v>
      </c>
      <c r="C180" s="119">
        <f>+C179</f>
        <v>0</v>
      </c>
      <c r="D180" s="60" t="s">
        <v>23</v>
      </c>
      <c r="E180" s="38"/>
    </row>
    <row r="181" spans="1:5" ht="25.5" customHeight="1">
      <c r="A181" s="116" t="s">
        <v>85</v>
      </c>
      <c r="B181" s="119">
        <f>+B180</f>
        <v>0</v>
      </c>
      <c r="C181" s="119">
        <f>+C180</f>
        <v>0</v>
      </c>
      <c r="D181" s="60" t="s">
        <v>24</v>
      </c>
      <c r="E181" s="31"/>
    </row>
    <row r="182" spans="1:5" ht="25.5" customHeight="1">
      <c r="A182" s="116" t="s">
        <v>85</v>
      </c>
      <c r="B182" s="119">
        <f>+B181</f>
        <v>0</v>
      </c>
      <c r="C182" s="119">
        <f>+C181</f>
        <v>0</v>
      </c>
      <c r="D182" s="60" t="s">
        <v>25</v>
      </c>
      <c r="E182" s="31"/>
    </row>
    <row r="183" spans="1:5" ht="25.5" customHeight="1">
      <c r="A183" s="116" t="s">
        <v>85</v>
      </c>
      <c r="B183" s="119">
        <f>+B182</f>
        <v>0</v>
      </c>
      <c r="C183" s="119">
        <f>+C182</f>
        <v>0</v>
      </c>
      <c r="D183" s="60" t="s">
        <v>26</v>
      </c>
      <c r="E183" s="31"/>
    </row>
    <row r="184" spans="1:5" ht="25.5" customHeight="1">
      <c r="A184" s="116" t="s">
        <v>85</v>
      </c>
      <c r="B184" s="119">
        <f>+B183</f>
        <v>0</v>
      </c>
      <c r="C184" s="119">
        <f>+C183</f>
        <v>0</v>
      </c>
      <c r="D184" s="60" t="s">
        <v>27</v>
      </c>
      <c r="E184" s="31"/>
    </row>
    <row r="185" spans="1:5" ht="25.5" customHeight="1">
      <c r="A185" s="116" t="s">
        <v>85</v>
      </c>
      <c r="B185" s="119">
        <f>+B184</f>
        <v>0</v>
      </c>
      <c r="C185" s="119">
        <f>+C184</f>
        <v>0</v>
      </c>
      <c r="D185" s="60" t="s">
        <v>28</v>
      </c>
      <c r="E185" s="31"/>
    </row>
    <row r="186" spans="1:5" ht="25.5" customHeight="1">
      <c r="A186" s="116" t="s">
        <v>85</v>
      </c>
      <c r="B186" s="119">
        <f>+B185</f>
        <v>0</v>
      </c>
      <c r="C186" s="119">
        <f>+C185</f>
        <v>0</v>
      </c>
      <c r="D186" s="60" t="s">
        <v>29</v>
      </c>
      <c r="E186" s="31"/>
    </row>
    <row r="187" spans="1:5" ht="25.5" customHeight="1">
      <c r="A187" s="116" t="s">
        <v>85</v>
      </c>
      <c r="B187" s="119">
        <f>+B186</f>
        <v>0</v>
      </c>
      <c r="C187" s="119">
        <f>+C186</f>
        <v>0</v>
      </c>
      <c r="D187" s="60" t="s">
        <v>61</v>
      </c>
      <c r="E187" s="31"/>
    </row>
    <row r="188" spans="1:5" ht="25.5" customHeight="1">
      <c r="A188" s="116" t="s">
        <v>85</v>
      </c>
      <c r="B188" s="119">
        <f>+B187</f>
        <v>0</v>
      </c>
      <c r="C188" s="119">
        <f>+C187</f>
        <v>0</v>
      </c>
      <c r="D188" s="60" t="s">
        <v>62</v>
      </c>
      <c r="E188" s="31"/>
    </row>
    <row r="189" spans="1:5" ht="25.5" customHeight="1">
      <c r="A189" s="116" t="s">
        <v>85</v>
      </c>
      <c r="B189" s="119">
        <f>+B188</f>
        <v>0</v>
      </c>
      <c r="C189" s="119">
        <f>+C188</f>
        <v>0</v>
      </c>
      <c r="D189" s="60" t="s">
        <v>64</v>
      </c>
      <c r="E189" s="31"/>
    </row>
    <row r="190" spans="1:5" ht="25.5" customHeight="1">
      <c r="A190" s="116" t="s">
        <v>85</v>
      </c>
      <c r="B190" s="119">
        <f>+B189</f>
        <v>0</v>
      </c>
      <c r="C190" s="119">
        <f>+C189</f>
        <v>0</v>
      </c>
      <c r="D190" s="60" t="s">
        <v>67</v>
      </c>
      <c r="E190" s="31"/>
    </row>
    <row r="191" spans="1:5" ht="25.5" customHeight="1">
      <c r="A191" s="116" t="s">
        <v>77</v>
      </c>
      <c r="B191" s="119">
        <f>+B190</f>
        <v>0</v>
      </c>
      <c r="C191" s="119">
        <f>+C190</f>
        <v>0</v>
      </c>
      <c r="D191" s="60" t="s">
        <v>78</v>
      </c>
      <c r="E191" s="31"/>
    </row>
    <row r="192" spans="1:5" ht="25.5" customHeight="1">
      <c r="A192" s="116" t="s">
        <v>79</v>
      </c>
      <c r="B192" s="119">
        <f>+B191</f>
        <v>0</v>
      </c>
      <c r="C192" s="119">
        <f>+C191</f>
        <v>0</v>
      </c>
      <c r="D192" s="60" t="s">
        <v>80</v>
      </c>
      <c r="E192" s="31"/>
    </row>
    <row r="193" spans="1:5" ht="25.5" customHeight="1">
      <c r="A193" s="116" t="s">
        <v>81</v>
      </c>
      <c r="B193" s="119">
        <f>+B192</f>
        <v>0</v>
      </c>
      <c r="C193" s="119">
        <f>+C192</f>
        <v>0</v>
      </c>
      <c r="D193" s="60" t="s">
        <v>82</v>
      </c>
      <c r="E193" s="31"/>
    </row>
    <row r="194" spans="1:5" ht="25.5" customHeight="1">
      <c r="A194" s="126" t="s">
        <v>85</v>
      </c>
      <c r="B194" s="127">
        <f>+B193</f>
        <v>0</v>
      </c>
      <c r="C194" s="127">
        <f>+C193</f>
        <v>0</v>
      </c>
      <c r="D194" s="147" t="s">
        <v>75</v>
      </c>
      <c r="E194" s="151"/>
    </row>
    <row r="195" spans="1:5" ht="25.5" customHeight="1">
      <c r="A195" s="148" t="s">
        <v>85</v>
      </c>
      <c r="B195" s="149"/>
      <c r="C195" s="149"/>
      <c r="D195" s="56" t="s">
        <v>21</v>
      </c>
      <c r="E195" s="150"/>
    </row>
    <row r="196" spans="1:5" ht="25.5" customHeight="1">
      <c r="A196" s="116" t="s">
        <v>85</v>
      </c>
      <c r="B196" s="119">
        <f>+B195</f>
        <v>0</v>
      </c>
      <c r="C196" s="120">
        <f>+C195</f>
        <v>0</v>
      </c>
      <c r="D196" s="60" t="s">
        <v>22</v>
      </c>
      <c r="E196" s="31"/>
    </row>
    <row r="197" spans="1:5" ht="25.5" customHeight="1">
      <c r="A197" s="116" t="s">
        <v>85</v>
      </c>
      <c r="B197" s="119">
        <f>+B196</f>
        <v>0</v>
      </c>
      <c r="C197" s="119">
        <f>+C196</f>
        <v>0</v>
      </c>
      <c r="D197" s="60" t="s">
        <v>23</v>
      </c>
      <c r="E197" s="38"/>
    </row>
    <row r="198" spans="1:5" ht="25.5" customHeight="1">
      <c r="A198" s="116" t="s">
        <v>85</v>
      </c>
      <c r="B198" s="119">
        <f>+B197</f>
        <v>0</v>
      </c>
      <c r="C198" s="119">
        <f>+C197</f>
        <v>0</v>
      </c>
      <c r="D198" s="60" t="s">
        <v>24</v>
      </c>
      <c r="E198" s="31"/>
    </row>
    <row r="199" spans="1:5" ht="25.5" customHeight="1">
      <c r="A199" s="116" t="s">
        <v>85</v>
      </c>
      <c r="B199" s="119">
        <f>+B198</f>
        <v>0</v>
      </c>
      <c r="C199" s="119">
        <f>+C198</f>
        <v>0</v>
      </c>
      <c r="D199" s="60" t="s">
        <v>25</v>
      </c>
      <c r="E199" s="31"/>
    </row>
    <row r="200" spans="1:5" ht="25.5" customHeight="1">
      <c r="A200" s="116" t="s">
        <v>85</v>
      </c>
      <c r="B200" s="119">
        <f>+B199</f>
        <v>0</v>
      </c>
      <c r="C200" s="119">
        <f>+C199</f>
        <v>0</v>
      </c>
      <c r="D200" s="60" t="s">
        <v>26</v>
      </c>
      <c r="E200" s="31"/>
    </row>
    <row r="201" spans="1:5" ht="25.5" customHeight="1">
      <c r="A201" s="116" t="s">
        <v>85</v>
      </c>
      <c r="B201" s="119">
        <f>+B200</f>
        <v>0</v>
      </c>
      <c r="C201" s="119">
        <f>+C200</f>
        <v>0</v>
      </c>
      <c r="D201" s="60" t="s">
        <v>27</v>
      </c>
      <c r="E201" s="31"/>
    </row>
    <row r="202" spans="1:5" ht="25.5" customHeight="1">
      <c r="A202" s="116" t="s">
        <v>85</v>
      </c>
      <c r="B202" s="119">
        <f>+B201</f>
        <v>0</v>
      </c>
      <c r="C202" s="119">
        <f>+C201</f>
        <v>0</v>
      </c>
      <c r="D202" s="60" t="s">
        <v>28</v>
      </c>
      <c r="E202" s="31"/>
    </row>
    <row r="203" spans="1:5" ht="25.5" customHeight="1">
      <c r="A203" s="116" t="s">
        <v>85</v>
      </c>
      <c r="B203" s="119">
        <f>+B202</f>
        <v>0</v>
      </c>
      <c r="C203" s="119">
        <f>+C202</f>
        <v>0</v>
      </c>
      <c r="D203" s="60" t="s">
        <v>29</v>
      </c>
      <c r="E203" s="31"/>
    </row>
    <row r="204" spans="1:5" ht="25.5" customHeight="1">
      <c r="A204" s="116" t="s">
        <v>85</v>
      </c>
      <c r="B204" s="119">
        <f>+B203</f>
        <v>0</v>
      </c>
      <c r="C204" s="119">
        <f>+C203</f>
        <v>0</v>
      </c>
      <c r="D204" s="60" t="s">
        <v>61</v>
      </c>
      <c r="E204" s="31"/>
    </row>
    <row r="205" spans="1:5" ht="25.5" customHeight="1">
      <c r="A205" s="116" t="s">
        <v>85</v>
      </c>
      <c r="B205" s="119">
        <f>+B204</f>
        <v>0</v>
      </c>
      <c r="C205" s="119">
        <f>+C204</f>
        <v>0</v>
      </c>
      <c r="D205" s="60" t="s">
        <v>62</v>
      </c>
      <c r="E205" s="31"/>
    </row>
    <row r="206" spans="1:5" ht="25.5" customHeight="1">
      <c r="A206" s="116" t="s">
        <v>85</v>
      </c>
      <c r="B206" s="119">
        <f>+B205</f>
        <v>0</v>
      </c>
      <c r="C206" s="119">
        <f>+C205</f>
        <v>0</v>
      </c>
      <c r="D206" s="60" t="s">
        <v>64</v>
      </c>
      <c r="E206" s="31"/>
    </row>
    <row r="207" spans="1:5" ht="25.5" customHeight="1">
      <c r="A207" s="116" t="s">
        <v>85</v>
      </c>
      <c r="B207" s="119">
        <f>+B206</f>
        <v>0</v>
      </c>
      <c r="C207" s="119">
        <f>+C206</f>
        <v>0</v>
      </c>
      <c r="D207" s="60" t="s">
        <v>67</v>
      </c>
      <c r="E207" s="31"/>
    </row>
    <row r="208" spans="1:5" ht="25.5" customHeight="1">
      <c r="A208" s="116" t="s">
        <v>77</v>
      </c>
      <c r="B208" s="119">
        <f>+B207</f>
        <v>0</v>
      </c>
      <c r="C208" s="119">
        <f>+C207</f>
        <v>0</v>
      </c>
      <c r="D208" s="60" t="s">
        <v>78</v>
      </c>
      <c r="E208" s="31"/>
    </row>
    <row r="209" spans="1:5" ht="25.5" customHeight="1">
      <c r="A209" s="116" t="s">
        <v>79</v>
      </c>
      <c r="B209" s="119">
        <f>+B208</f>
        <v>0</v>
      </c>
      <c r="C209" s="119">
        <f>+C208</f>
        <v>0</v>
      </c>
      <c r="D209" s="60" t="s">
        <v>80</v>
      </c>
      <c r="E209" s="31"/>
    </row>
    <row r="210" spans="1:5" ht="25.5" customHeight="1">
      <c r="A210" s="116" t="s">
        <v>81</v>
      </c>
      <c r="B210" s="119">
        <f>+B209</f>
        <v>0</v>
      </c>
      <c r="C210" s="119">
        <f>+C209</f>
        <v>0</v>
      </c>
      <c r="D210" s="60" t="s">
        <v>82</v>
      </c>
      <c r="E210" s="31"/>
    </row>
    <row r="211" spans="1:5" ht="25.5" customHeight="1">
      <c r="A211" s="126" t="s">
        <v>85</v>
      </c>
      <c r="B211" s="127">
        <f>+B210</f>
        <v>0</v>
      </c>
      <c r="C211" s="127">
        <f>+C210</f>
        <v>0</v>
      </c>
      <c r="D211" s="147" t="s">
        <v>75</v>
      </c>
      <c r="E211" s="151"/>
    </row>
    <row r="212" spans="1:5" ht="25.5" customHeight="1">
      <c r="A212" s="148" t="s">
        <v>85</v>
      </c>
      <c r="B212" s="149"/>
      <c r="C212" s="149"/>
      <c r="D212" s="56" t="s">
        <v>21</v>
      </c>
      <c r="E212" s="150"/>
    </row>
    <row r="213" spans="1:5" ht="25.5" customHeight="1">
      <c r="A213" s="116" t="s">
        <v>85</v>
      </c>
      <c r="B213" s="119">
        <f>+B212</f>
        <v>0</v>
      </c>
      <c r="C213" s="120">
        <f>+C212</f>
        <v>0</v>
      </c>
      <c r="D213" s="60" t="s">
        <v>22</v>
      </c>
      <c r="E213" s="31"/>
    </row>
    <row r="214" spans="1:5" ht="25.5" customHeight="1">
      <c r="A214" s="116" t="s">
        <v>85</v>
      </c>
      <c r="B214" s="119">
        <f>+B213</f>
        <v>0</v>
      </c>
      <c r="C214" s="119">
        <f>+C213</f>
        <v>0</v>
      </c>
      <c r="D214" s="60" t="s">
        <v>23</v>
      </c>
      <c r="E214" s="38"/>
    </row>
    <row r="215" spans="1:5" ht="25.5" customHeight="1">
      <c r="A215" s="116" t="s">
        <v>85</v>
      </c>
      <c r="B215" s="119">
        <f>+B214</f>
        <v>0</v>
      </c>
      <c r="C215" s="119">
        <f>+C214</f>
        <v>0</v>
      </c>
      <c r="D215" s="60" t="s">
        <v>24</v>
      </c>
      <c r="E215" s="31"/>
    </row>
    <row r="216" spans="1:5" ht="25.5" customHeight="1">
      <c r="A216" s="116" t="s">
        <v>85</v>
      </c>
      <c r="B216" s="119">
        <f>+B215</f>
        <v>0</v>
      </c>
      <c r="C216" s="119">
        <f>+C215</f>
        <v>0</v>
      </c>
      <c r="D216" s="60" t="s">
        <v>25</v>
      </c>
      <c r="E216" s="31"/>
    </row>
    <row r="217" spans="1:5" ht="25.5" customHeight="1">
      <c r="A217" s="116" t="s">
        <v>85</v>
      </c>
      <c r="B217" s="119">
        <f>+B216</f>
        <v>0</v>
      </c>
      <c r="C217" s="119">
        <f>+C216</f>
        <v>0</v>
      </c>
      <c r="D217" s="60" t="s">
        <v>26</v>
      </c>
      <c r="E217" s="31"/>
    </row>
    <row r="218" spans="1:5" ht="25.5" customHeight="1">
      <c r="A218" s="116" t="s">
        <v>85</v>
      </c>
      <c r="B218" s="119">
        <f>+B217</f>
        <v>0</v>
      </c>
      <c r="C218" s="119">
        <f>+C217</f>
        <v>0</v>
      </c>
      <c r="D218" s="60" t="s">
        <v>27</v>
      </c>
      <c r="E218" s="31"/>
    </row>
    <row r="219" spans="1:5" ht="25.5" customHeight="1">
      <c r="A219" s="116" t="s">
        <v>85</v>
      </c>
      <c r="B219" s="119">
        <f>+B218</f>
        <v>0</v>
      </c>
      <c r="C219" s="119">
        <f>+C218</f>
        <v>0</v>
      </c>
      <c r="D219" s="60" t="s">
        <v>28</v>
      </c>
      <c r="E219" s="31"/>
    </row>
    <row r="220" spans="1:5" ht="25.5" customHeight="1">
      <c r="A220" s="116" t="s">
        <v>85</v>
      </c>
      <c r="B220" s="119">
        <f>+B219</f>
        <v>0</v>
      </c>
      <c r="C220" s="119">
        <f>+C219</f>
        <v>0</v>
      </c>
      <c r="D220" s="60" t="s">
        <v>29</v>
      </c>
      <c r="E220" s="31"/>
    </row>
    <row r="221" spans="1:5" ht="25.5" customHeight="1">
      <c r="A221" s="116" t="s">
        <v>85</v>
      </c>
      <c r="B221" s="119">
        <f>+B220</f>
        <v>0</v>
      </c>
      <c r="C221" s="119">
        <f>+C220</f>
        <v>0</v>
      </c>
      <c r="D221" s="60" t="s">
        <v>61</v>
      </c>
      <c r="E221" s="31"/>
    </row>
    <row r="222" spans="1:5" ht="25.5" customHeight="1">
      <c r="A222" s="116" t="s">
        <v>85</v>
      </c>
      <c r="B222" s="119">
        <f>+B221</f>
        <v>0</v>
      </c>
      <c r="C222" s="119">
        <f>+C221</f>
        <v>0</v>
      </c>
      <c r="D222" s="60" t="s">
        <v>62</v>
      </c>
      <c r="E222" s="31"/>
    </row>
    <row r="223" spans="1:5" ht="25.5" customHeight="1">
      <c r="A223" s="116" t="s">
        <v>85</v>
      </c>
      <c r="B223" s="119">
        <f>+B222</f>
        <v>0</v>
      </c>
      <c r="C223" s="119">
        <f>+C222</f>
        <v>0</v>
      </c>
      <c r="D223" s="60" t="s">
        <v>64</v>
      </c>
      <c r="E223" s="31"/>
    </row>
    <row r="224" spans="1:5" ht="25.5" customHeight="1">
      <c r="A224" s="116" t="s">
        <v>85</v>
      </c>
      <c r="B224" s="119">
        <f>+B223</f>
        <v>0</v>
      </c>
      <c r="C224" s="119">
        <f>+C223</f>
        <v>0</v>
      </c>
      <c r="D224" s="60" t="s">
        <v>67</v>
      </c>
      <c r="E224" s="31"/>
    </row>
    <row r="225" spans="1:5" ht="25.5" customHeight="1">
      <c r="A225" s="116" t="s">
        <v>77</v>
      </c>
      <c r="B225" s="119">
        <f>+B224</f>
        <v>0</v>
      </c>
      <c r="C225" s="119">
        <f>+C224</f>
        <v>0</v>
      </c>
      <c r="D225" s="60" t="s">
        <v>78</v>
      </c>
      <c r="E225" s="31"/>
    </row>
    <row r="226" spans="1:5" ht="25.5" customHeight="1">
      <c r="A226" s="116" t="s">
        <v>79</v>
      </c>
      <c r="B226" s="119">
        <f>+B225</f>
        <v>0</v>
      </c>
      <c r="C226" s="119">
        <f>+C225</f>
        <v>0</v>
      </c>
      <c r="D226" s="60" t="s">
        <v>80</v>
      </c>
      <c r="E226" s="31"/>
    </row>
    <row r="227" spans="1:5" ht="25.5" customHeight="1">
      <c r="A227" s="116" t="s">
        <v>81</v>
      </c>
      <c r="B227" s="119">
        <f>+B226</f>
        <v>0</v>
      </c>
      <c r="C227" s="119">
        <f>+C226</f>
        <v>0</v>
      </c>
      <c r="D227" s="60" t="s">
        <v>82</v>
      </c>
      <c r="E227" s="31"/>
    </row>
    <row r="228" spans="1:5" ht="25.5" customHeight="1">
      <c r="A228" s="126" t="s">
        <v>85</v>
      </c>
      <c r="B228" s="127">
        <f>+B227</f>
        <v>0</v>
      </c>
      <c r="C228" s="127">
        <f>+C227</f>
        <v>0</v>
      </c>
      <c r="D228" s="147" t="s">
        <v>75</v>
      </c>
      <c r="E228" s="151"/>
    </row>
    <row r="229" spans="1:5" ht="25.5" customHeight="1">
      <c r="A229" s="148" t="s">
        <v>85</v>
      </c>
      <c r="B229" s="149"/>
      <c r="C229" s="149"/>
      <c r="D229" s="56" t="s">
        <v>21</v>
      </c>
      <c r="E229" s="150"/>
    </row>
    <row r="230" spans="1:5" ht="25.5" customHeight="1">
      <c r="A230" s="116" t="s">
        <v>85</v>
      </c>
      <c r="B230" s="119">
        <f>+B229</f>
        <v>0</v>
      </c>
      <c r="C230" s="120">
        <f>+C229</f>
        <v>0</v>
      </c>
      <c r="D230" s="60" t="s">
        <v>22</v>
      </c>
      <c r="E230" s="31"/>
    </row>
    <row r="231" spans="1:5" ht="25.5" customHeight="1">
      <c r="A231" s="116" t="s">
        <v>85</v>
      </c>
      <c r="B231" s="119">
        <f>+B230</f>
        <v>0</v>
      </c>
      <c r="C231" s="119">
        <f>+C230</f>
        <v>0</v>
      </c>
      <c r="D231" s="60" t="s">
        <v>23</v>
      </c>
      <c r="E231" s="38"/>
    </row>
    <row r="232" spans="1:5" ht="25.5" customHeight="1">
      <c r="A232" s="116" t="s">
        <v>85</v>
      </c>
      <c r="B232" s="119">
        <f>+B231</f>
        <v>0</v>
      </c>
      <c r="C232" s="119">
        <f>+C231</f>
        <v>0</v>
      </c>
      <c r="D232" s="60" t="s">
        <v>24</v>
      </c>
      <c r="E232" s="31"/>
    </row>
    <row r="233" spans="1:5" ht="25.5" customHeight="1">
      <c r="A233" s="116" t="s">
        <v>85</v>
      </c>
      <c r="B233" s="119">
        <f>+B232</f>
        <v>0</v>
      </c>
      <c r="C233" s="119">
        <f>+C232</f>
        <v>0</v>
      </c>
      <c r="D233" s="60" t="s">
        <v>25</v>
      </c>
      <c r="E233" s="31"/>
    </row>
    <row r="234" spans="1:5" ht="25.5" customHeight="1">
      <c r="A234" s="116" t="s">
        <v>85</v>
      </c>
      <c r="B234" s="119">
        <f>+B233</f>
        <v>0</v>
      </c>
      <c r="C234" s="119">
        <f>+C233</f>
        <v>0</v>
      </c>
      <c r="D234" s="60" t="s">
        <v>26</v>
      </c>
      <c r="E234" s="31"/>
    </row>
    <row r="235" spans="1:5" ht="25.5" customHeight="1">
      <c r="A235" s="116" t="s">
        <v>85</v>
      </c>
      <c r="B235" s="119">
        <f>+B234</f>
        <v>0</v>
      </c>
      <c r="C235" s="119">
        <f>+C234</f>
        <v>0</v>
      </c>
      <c r="D235" s="60" t="s">
        <v>27</v>
      </c>
      <c r="E235" s="31"/>
    </row>
    <row r="236" spans="1:5" ht="25.5" customHeight="1">
      <c r="A236" s="116" t="s">
        <v>85</v>
      </c>
      <c r="B236" s="119">
        <f>+B235</f>
        <v>0</v>
      </c>
      <c r="C236" s="119">
        <f>+C235</f>
        <v>0</v>
      </c>
      <c r="D236" s="60" t="s">
        <v>28</v>
      </c>
      <c r="E236" s="31"/>
    </row>
    <row r="237" spans="1:5" ht="25.5" customHeight="1">
      <c r="A237" s="116" t="s">
        <v>85</v>
      </c>
      <c r="B237" s="119">
        <f>+B236</f>
        <v>0</v>
      </c>
      <c r="C237" s="119">
        <f>+C236</f>
        <v>0</v>
      </c>
      <c r="D237" s="60" t="s">
        <v>29</v>
      </c>
      <c r="E237" s="31"/>
    </row>
    <row r="238" spans="1:5" ht="25.5" customHeight="1">
      <c r="A238" s="116" t="s">
        <v>85</v>
      </c>
      <c r="B238" s="119">
        <f>+B237</f>
        <v>0</v>
      </c>
      <c r="C238" s="119">
        <f>+C237</f>
        <v>0</v>
      </c>
      <c r="D238" s="60" t="s">
        <v>61</v>
      </c>
      <c r="E238" s="31"/>
    </row>
    <row r="239" spans="1:5" ht="25.5" customHeight="1">
      <c r="A239" s="116" t="s">
        <v>85</v>
      </c>
      <c r="B239" s="119">
        <f>+B238</f>
        <v>0</v>
      </c>
      <c r="C239" s="119">
        <f>+C238</f>
        <v>0</v>
      </c>
      <c r="D239" s="60" t="s">
        <v>62</v>
      </c>
      <c r="E239" s="31"/>
    </row>
    <row r="240" spans="1:5" ht="25.5" customHeight="1">
      <c r="A240" s="116" t="s">
        <v>85</v>
      </c>
      <c r="B240" s="119">
        <f>+B239</f>
        <v>0</v>
      </c>
      <c r="C240" s="119">
        <f>+C239</f>
        <v>0</v>
      </c>
      <c r="D240" s="60" t="s">
        <v>64</v>
      </c>
      <c r="E240" s="31"/>
    </row>
    <row r="241" spans="1:5" ht="25.5" customHeight="1">
      <c r="A241" s="116" t="s">
        <v>85</v>
      </c>
      <c r="B241" s="119">
        <f>+B240</f>
        <v>0</v>
      </c>
      <c r="C241" s="119">
        <f>+C240</f>
        <v>0</v>
      </c>
      <c r="D241" s="60" t="s">
        <v>67</v>
      </c>
      <c r="E241" s="31"/>
    </row>
    <row r="242" spans="1:5" ht="25.5" customHeight="1">
      <c r="A242" s="116" t="s">
        <v>77</v>
      </c>
      <c r="B242" s="119">
        <f>+B241</f>
        <v>0</v>
      </c>
      <c r="C242" s="119">
        <f>+C241</f>
        <v>0</v>
      </c>
      <c r="D242" s="60" t="s">
        <v>78</v>
      </c>
      <c r="E242" s="31"/>
    </row>
    <row r="243" spans="1:5" ht="25.5" customHeight="1">
      <c r="A243" s="116" t="s">
        <v>79</v>
      </c>
      <c r="B243" s="119">
        <f>+B242</f>
        <v>0</v>
      </c>
      <c r="C243" s="119">
        <f>+C242</f>
        <v>0</v>
      </c>
      <c r="D243" s="60" t="s">
        <v>80</v>
      </c>
      <c r="E243" s="31"/>
    </row>
    <row r="244" spans="1:5" ht="25.5" customHeight="1">
      <c r="A244" s="116" t="s">
        <v>81</v>
      </c>
      <c r="B244" s="119">
        <f>+B243</f>
        <v>0</v>
      </c>
      <c r="C244" s="119">
        <f>+C243</f>
        <v>0</v>
      </c>
      <c r="D244" s="60" t="s">
        <v>82</v>
      </c>
      <c r="E244" s="31"/>
    </row>
    <row r="245" spans="1:5" ht="25.5" customHeight="1">
      <c r="A245" s="126" t="s">
        <v>85</v>
      </c>
      <c r="B245" s="127">
        <f>+B244</f>
        <v>0</v>
      </c>
      <c r="C245" s="127">
        <f>+C244</f>
        <v>0</v>
      </c>
      <c r="D245" s="147" t="s">
        <v>75</v>
      </c>
      <c r="E245" s="151"/>
    </row>
    <row r="246" spans="1:5" ht="25.5" customHeight="1">
      <c r="A246" s="148" t="s">
        <v>85</v>
      </c>
      <c r="B246" s="149"/>
      <c r="C246" s="149"/>
      <c r="D246" s="56" t="s">
        <v>21</v>
      </c>
      <c r="E246" s="150"/>
    </row>
    <row r="247" spans="1:5" ht="25.5" customHeight="1">
      <c r="A247" s="116" t="s">
        <v>85</v>
      </c>
      <c r="B247" s="119">
        <f>+B246</f>
        <v>0</v>
      </c>
      <c r="C247" s="120">
        <f>+C246</f>
        <v>0</v>
      </c>
      <c r="D247" s="60" t="s">
        <v>22</v>
      </c>
      <c r="E247" s="31"/>
    </row>
    <row r="248" spans="1:5" ht="25.5" customHeight="1">
      <c r="A248" s="116" t="s">
        <v>85</v>
      </c>
      <c r="B248" s="119">
        <f>+B247</f>
        <v>0</v>
      </c>
      <c r="C248" s="119">
        <f>+C247</f>
        <v>0</v>
      </c>
      <c r="D248" s="60" t="s">
        <v>23</v>
      </c>
      <c r="E248" s="38"/>
    </row>
    <row r="249" spans="1:5" ht="25.5" customHeight="1">
      <c r="A249" s="116" t="s">
        <v>85</v>
      </c>
      <c r="B249" s="119">
        <f>+B248</f>
        <v>0</v>
      </c>
      <c r="C249" s="119">
        <f>+C248</f>
        <v>0</v>
      </c>
      <c r="D249" s="60" t="s">
        <v>24</v>
      </c>
      <c r="E249" s="31"/>
    </row>
    <row r="250" spans="1:5" ht="25.5" customHeight="1">
      <c r="A250" s="116" t="s">
        <v>85</v>
      </c>
      <c r="B250" s="119">
        <f>+B249</f>
        <v>0</v>
      </c>
      <c r="C250" s="119">
        <f>+C249</f>
        <v>0</v>
      </c>
      <c r="D250" s="60" t="s">
        <v>25</v>
      </c>
      <c r="E250" s="31"/>
    </row>
    <row r="251" spans="1:5" ht="25.5" customHeight="1">
      <c r="A251" s="116" t="s">
        <v>85</v>
      </c>
      <c r="B251" s="119">
        <f>+B250</f>
        <v>0</v>
      </c>
      <c r="C251" s="119">
        <f>+C250</f>
        <v>0</v>
      </c>
      <c r="D251" s="60" t="s">
        <v>26</v>
      </c>
      <c r="E251" s="31"/>
    </row>
    <row r="252" spans="1:5" ht="25.5" customHeight="1">
      <c r="A252" s="116" t="s">
        <v>85</v>
      </c>
      <c r="B252" s="119">
        <f>+B251</f>
        <v>0</v>
      </c>
      <c r="C252" s="119">
        <f>+C251</f>
        <v>0</v>
      </c>
      <c r="D252" s="60" t="s">
        <v>27</v>
      </c>
      <c r="E252" s="31"/>
    </row>
    <row r="253" spans="1:5" ht="25.5" customHeight="1">
      <c r="A253" s="116" t="s">
        <v>85</v>
      </c>
      <c r="B253" s="119">
        <f>+B252</f>
        <v>0</v>
      </c>
      <c r="C253" s="119">
        <f>+C252</f>
        <v>0</v>
      </c>
      <c r="D253" s="60" t="s">
        <v>28</v>
      </c>
      <c r="E253" s="31"/>
    </row>
    <row r="254" spans="1:5" ht="25.5" customHeight="1">
      <c r="A254" s="116" t="s">
        <v>85</v>
      </c>
      <c r="B254" s="119">
        <f>+B253</f>
        <v>0</v>
      </c>
      <c r="C254" s="119">
        <f>+C253</f>
        <v>0</v>
      </c>
      <c r="D254" s="60" t="s">
        <v>29</v>
      </c>
      <c r="E254" s="31"/>
    </row>
    <row r="255" spans="1:5" ht="25.5" customHeight="1">
      <c r="A255" s="116" t="s">
        <v>85</v>
      </c>
      <c r="B255" s="119">
        <f>+B254</f>
        <v>0</v>
      </c>
      <c r="C255" s="119">
        <f>+C254</f>
        <v>0</v>
      </c>
      <c r="D255" s="60" t="s">
        <v>61</v>
      </c>
      <c r="E255" s="31"/>
    </row>
    <row r="256" spans="1:5" ht="25.5" customHeight="1">
      <c r="A256" s="116" t="s">
        <v>85</v>
      </c>
      <c r="B256" s="119">
        <f>+B255</f>
        <v>0</v>
      </c>
      <c r="C256" s="119">
        <f>+C255</f>
        <v>0</v>
      </c>
      <c r="D256" s="60" t="s">
        <v>62</v>
      </c>
      <c r="E256" s="31"/>
    </row>
    <row r="257" spans="1:5" ht="25.5" customHeight="1">
      <c r="A257" s="116" t="s">
        <v>85</v>
      </c>
      <c r="B257" s="119">
        <f>+B256</f>
        <v>0</v>
      </c>
      <c r="C257" s="119">
        <f>+C256</f>
        <v>0</v>
      </c>
      <c r="D257" s="60" t="s">
        <v>64</v>
      </c>
      <c r="E257" s="31"/>
    </row>
    <row r="258" spans="1:5" ht="25.5" customHeight="1">
      <c r="A258" s="116" t="s">
        <v>85</v>
      </c>
      <c r="B258" s="119">
        <f>+B257</f>
        <v>0</v>
      </c>
      <c r="C258" s="119">
        <f>+C257</f>
        <v>0</v>
      </c>
      <c r="D258" s="60" t="s">
        <v>67</v>
      </c>
      <c r="E258" s="31"/>
    </row>
    <row r="259" spans="1:5" ht="25.5" customHeight="1">
      <c r="A259" s="116" t="s">
        <v>77</v>
      </c>
      <c r="B259" s="119">
        <f>+B258</f>
        <v>0</v>
      </c>
      <c r="C259" s="119">
        <f>+C258</f>
        <v>0</v>
      </c>
      <c r="D259" s="60" t="s">
        <v>78</v>
      </c>
      <c r="E259" s="31"/>
    </row>
    <row r="260" spans="1:5" ht="25.5" customHeight="1">
      <c r="A260" s="116" t="s">
        <v>79</v>
      </c>
      <c r="B260" s="119">
        <f>+B259</f>
        <v>0</v>
      </c>
      <c r="C260" s="119">
        <f>+C259</f>
        <v>0</v>
      </c>
      <c r="D260" s="60" t="s">
        <v>80</v>
      </c>
      <c r="E260" s="31"/>
    </row>
    <row r="261" spans="1:5" ht="25.5" customHeight="1">
      <c r="A261" s="116" t="s">
        <v>81</v>
      </c>
      <c r="B261" s="119">
        <f>+B260</f>
        <v>0</v>
      </c>
      <c r="C261" s="119">
        <f>+C260</f>
        <v>0</v>
      </c>
      <c r="D261" s="60" t="s">
        <v>82</v>
      </c>
      <c r="E261" s="31"/>
    </row>
    <row r="262" spans="1:5" ht="25.5" customHeight="1">
      <c r="A262" s="126" t="s">
        <v>85</v>
      </c>
      <c r="B262" s="127">
        <f>+B261</f>
        <v>0</v>
      </c>
      <c r="C262" s="127">
        <f>+C261</f>
        <v>0</v>
      </c>
      <c r="D262" s="147" t="s">
        <v>75</v>
      </c>
      <c r="E262" s="151"/>
    </row>
  </sheetData>
  <sheetProtection sheet="1" objects="1" scenarios="1"/>
  <mergeCells count="5">
    <mergeCell ref="A2:E2"/>
    <mergeCell ref="A3:E3"/>
    <mergeCell ref="A4:C4"/>
    <mergeCell ref="D4:E4"/>
    <mergeCell ref="D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07"/>
  <sheetViews>
    <sheetView showGridLines="0" showRowColHeaders="0" workbookViewId="0" topLeftCell="A1">
      <selection activeCell="B7" sqref="B7"/>
    </sheetView>
  </sheetViews>
  <sheetFormatPr defaultColWidth="12.57421875" defaultRowHeight="18" customHeight="1"/>
  <cols>
    <col min="1" max="1" width="5.140625" style="152" customWidth="1"/>
    <col min="2" max="2" width="17.00390625" style="153" customWidth="1"/>
    <col min="3" max="3" width="19.140625" style="153" customWidth="1"/>
    <col min="4" max="4" width="24.140625" style="154" customWidth="1"/>
    <col min="5" max="5" width="25.57421875" style="155" customWidth="1"/>
    <col min="6" max="6" width="3.8515625" style="156" customWidth="1"/>
    <col min="7" max="247" width="12.140625" style="157" customWidth="1"/>
    <col min="248" max="248" width="3.8515625" style="157" customWidth="1"/>
    <col min="249" max="249" width="32.8515625" style="157" customWidth="1"/>
    <col min="250" max="250" width="12.140625" style="157" customWidth="1"/>
    <col min="251" max="251" width="18.7109375" style="157" customWidth="1"/>
    <col min="252" max="252" width="20.28125" style="157" customWidth="1"/>
    <col min="253" max="253" width="25.28125" style="157" customWidth="1"/>
    <col min="254" max="254" width="27.57421875" style="157" customWidth="1"/>
    <col min="255" max="16384" width="2.8515625" style="157" customWidth="1"/>
  </cols>
  <sheetData>
    <row r="1" spans="1:5" ht="17.25">
      <c r="A1" s="158"/>
      <c r="B1" s="159" t="str">
        <f>+'SOLICITUD-DATOS SOC'!A1</f>
        <v> FORMULARIO SC/RPC –ACT. MAYO/2016-</v>
      </c>
      <c r="C1" s="159"/>
      <c r="D1" s="159"/>
      <c r="E1" s="159"/>
    </row>
    <row r="2" spans="1:5" ht="30" customHeight="1">
      <c r="A2" s="160" t="s">
        <v>8</v>
      </c>
      <c r="B2" s="160"/>
      <c r="C2" s="160"/>
      <c r="D2" s="160"/>
      <c r="E2" s="160"/>
    </row>
    <row r="3" spans="1:5" ht="15.75" customHeight="1">
      <c r="A3" s="161" t="s">
        <v>9</v>
      </c>
      <c r="B3" s="161"/>
      <c r="C3" s="161"/>
      <c r="D3" s="162">
        <f>+'SOLICITUD-DATOS SOC'!D4:E4</f>
        <v>0</v>
      </c>
      <c r="E3" s="162"/>
    </row>
    <row r="4" spans="1:5" ht="15">
      <c r="A4" s="158"/>
      <c r="B4" s="161" t="s">
        <v>10</v>
      </c>
      <c r="C4" s="163">
        <f>+'SOLICITUD-DATOS SOC'!C5</f>
        <v>0</v>
      </c>
      <c r="D4" s="164"/>
      <c r="E4" s="165"/>
    </row>
    <row r="5" spans="1:6" ht="12.75" customHeight="1">
      <c r="A5" s="166" t="s">
        <v>12</v>
      </c>
      <c r="B5" s="167" t="s">
        <v>86</v>
      </c>
      <c r="C5" s="167" t="s">
        <v>86</v>
      </c>
      <c r="D5" s="168" t="s">
        <v>32</v>
      </c>
      <c r="E5" s="168"/>
      <c r="F5" s="169" t="s">
        <v>87</v>
      </c>
    </row>
    <row r="6" spans="1:6" ht="23.25">
      <c r="A6" s="166"/>
      <c r="B6" s="167"/>
      <c r="C6" s="167"/>
      <c r="D6" s="168" t="s">
        <v>17</v>
      </c>
      <c r="E6" s="170" t="s">
        <v>33</v>
      </c>
      <c r="F6" s="169"/>
    </row>
    <row r="7" spans="1:6" ht="12.75">
      <c r="A7" s="171" t="str">
        <f>+'SOLICITUD-DATOS SOC'!A18</f>
        <v>I</v>
      </c>
      <c r="B7" s="102">
        <f>+'SOLICITUD-DATOS SOC'!B18</f>
        <v>0</v>
      </c>
      <c r="C7" s="102">
        <f>+'SOLICITUD-DATOS SOC'!C18</f>
        <v>0</v>
      </c>
      <c r="D7" s="172" t="s">
        <v>20</v>
      </c>
      <c r="E7" s="102" t="str">
        <f>IF('SOLICITUD-DATOS SOC'!E18&gt;0,'SOLICITUD-DATOS SOC'!E18,"&lt;&lt;&lt;&lt;&gt;&gt;&gt;&gt;NO COMPLETADO")</f>
        <v>&lt;&lt;&lt;&lt;&gt;&gt;&gt;&gt;NO COMPLETADO</v>
      </c>
      <c r="F7" s="173">
        <v>1</v>
      </c>
    </row>
    <row r="8" spans="1:6" ht="23.25">
      <c r="A8" s="171" t="str">
        <f>+'SOLICITUD-DATOS SOC'!A19</f>
        <v>I</v>
      </c>
      <c r="B8" s="102">
        <f>+'SOLICITUD-DATOS SOC'!B19</f>
        <v>0</v>
      </c>
      <c r="C8" s="102">
        <f>+'SOLICITUD-DATOS SOC'!C19</f>
        <v>0</v>
      </c>
      <c r="D8" s="172" t="s">
        <v>88</v>
      </c>
      <c r="E8" s="102" t="str">
        <f>IF('SOLICITUD-DATOS SOC'!E19&gt;0,'SOLICITUD-DATOS SOC'!E19,"&lt;&lt;&lt;&lt;&gt;&gt;&gt;&gt;NO COMPLETADO")</f>
        <v>&lt;&lt;&lt;&lt;&gt;&gt;&gt;&gt;NO COMPLETADO</v>
      </c>
      <c r="F8" s="173">
        <v>2</v>
      </c>
    </row>
    <row r="9" spans="1:6" ht="23.25">
      <c r="A9" s="171" t="str">
        <f>+'SOLICITUD-DATOS SOC'!A20</f>
        <v>I</v>
      </c>
      <c r="B9" s="102">
        <f>+'SOLICITUD-DATOS SOC'!B20</f>
        <v>0</v>
      </c>
      <c r="C9" s="102">
        <f>+'SOLICITUD-DATOS SOC'!C20</f>
        <v>0</v>
      </c>
      <c r="D9" s="172" t="s">
        <v>89</v>
      </c>
      <c r="E9" s="102" t="str">
        <f>IF('SOLICITUD-DATOS SOC'!E20&gt;0,'SOLICITUD-DATOS SOC'!E20,"&lt;&lt;&lt;&lt;&gt;&gt;&gt;&gt;NO COMPLETADO")</f>
        <v>&lt;&lt;&lt;&lt;&gt;&gt;&gt;&gt;NO COMPLETADO</v>
      </c>
      <c r="F9" s="173">
        <v>3</v>
      </c>
    </row>
    <row r="10" spans="1:6" ht="23.25">
      <c r="A10" s="171" t="str">
        <f>+'SOLICITUD-DATOS SOC'!A21</f>
        <v>I</v>
      </c>
      <c r="B10" s="102">
        <f>+'SOLICITUD-DATOS SOC'!B21</f>
        <v>0</v>
      </c>
      <c r="C10" s="102">
        <f>+'SOLICITUD-DATOS SOC'!C21</f>
        <v>0</v>
      </c>
      <c r="D10" s="172" t="s">
        <v>90</v>
      </c>
      <c r="E10" s="174" t="str">
        <f>IF('SOLICITUD-DATOS SOC'!E21&gt;0,'SOLICITUD-DATOS SOC'!E21,"&lt;&lt;&lt;&lt;&gt;&gt;&gt;&gt;NO COMPLETADO")</f>
        <v>&lt;&lt;&lt;&lt;&gt;&gt;&gt;&gt;NO COMPLETADO</v>
      </c>
      <c r="F10" s="173">
        <v>4</v>
      </c>
    </row>
    <row r="11" spans="1:6" ht="12.75">
      <c r="A11" s="171" t="str">
        <f>+'SOLICITUD-DATOS SOC'!A22</f>
        <v>I</v>
      </c>
      <c r="B11" s="102">
        <f>+'SOLICITUD-DATOS SOC'!B22</f>
        <v>0</v>
      </c>
      <c r="C11" s="102">
        <f>+'SOLICITUD-DATOS SOC'!C22</f>
        <v>0</v>
      </c>
      <c r="D11" s="172" t="s">
        <v>24</v>
      </c>
      <c r="E11" s="102" t="str">
        <f>IF('SOLICITUD-DATOS SOC'!E22&gt;0,'SOLICITUD-DATOS SOC'!E22,"&lt;&lt;&lt;&lt;&gt;&gt;&gt;&gt;NO COMPLETADO")</f>
        <v>&lt;&lt;&lt;&lt;&gt;&gt;&gt;&gt;NO COMPLETADO</v>
      </c>
      <c r="F11" s="173">
        <v>5</v>
      </c>
    </row>
    <row r="12" spans="1:6" ht="12.75">
      <c r="A12" s="171" t="str">
        <f>+'SOLICITUD-DATOS SOC'!A23</f>
        <v>I</v>
      </c>
      <c r="B12" s="102">
        <f>+'SOLICITUD-DATOS SOC'!B23</f>
        <v>0</v>
      </c>
      <c r="C12" s="102">
        <f>+'SOLICITUD-DATOS SOC'!C23</f>
        <v>0</v>
      </c>
      <c r="D12" s="172" t="s">
        <v>25</v>
      </c>
      <c r="E12" s="102" t="str">
        <f>IF('SOLICITUD-DATOS SOC'!E23&gt;0,'SOLICITUD-DATOS SOC'!E23,"&lt;&lt;&lt;&lt;&gt;&gt;&gt;&gt;NO COMPLETADO")</f>
        <v>&lt;&lt;&lt;&lt;&gt;&gt;&gt;&gt;NO COMPLETADO</v>
      </c>
      <c r="F12" s="173">
        <v>6</v>
      </c>
    </row>
    <row r="13" spans="1:6" ht="12.75">
      <c r="A13" s="171" t="str">
        <f>+'SOLICITUD-DATOS SOC'!A24</f>
        <v>I</v>
      </c>
      <c r="B13" s="102">
        <f>+'SOLICITUD-DATOS SOC'!B24</f>
        <v>0</v>
      </c>
      <c r="C13" s="102">
        <f>+'SOLICITUD-DATOS SOC'!C24</f>
        <v>0</v>
      </c>
      <c r="D13" s="172" t="s">
        <v>26</v>
      </c>
      <c r="E13" s="102" t="str">
        <f>IF('SOLICITUD-DATOS SOC'!E24&gt;0,'SOLICITUD-DATOS SOC'!E24,"&lt;&lt;&lt;&lt;&gt;&gt;&gt;&gt;NO COMPLETADO")</f>
        <v>&lt;&lt;&lt;&lt;&gt;&gt;&gt;&gt;NO COMPLETADO</v>
      </c>
      <c r="F13" s="173">
        <v>7</v>
      </c>
    </row>
    <row r="14" spans="1:6" ht="12.75">
      <c r="A14" s="171" t="str">
        <f>+'SOLICITUD-DATOS SOC'!A25</f>
        <v>I</v>
      </c>
      <c r="B14" s="102">
        <f>+'SOLICITUD-DATOS SOC'!B25</f>
        <v>0</v>
      </c>
      <c r="C14" s="102">
        <f>+'SOLICITUD-DATOS SOC'!C25</f>
        <v>0</v>
      </c>
      <c r="D14" s="172" t="s">
        <v>27</v>
      </c>
      <c r="E14" s="102" t="str">
        <f>IF('SOLICITUD-DATOS SOC'!E25&gt;0,'SOLICITUD-DATOS SOC'!E25,"&lt;&lt;&lt;&lt;&gt;&gt;&gt;&gt;NO COMPLETADO")</f>
        <v>&lt;&lt;&lt;&lt;&gt;&gt;&gt;&gt;NO COMPLETADO</v>
      </c>
      <c r="F14" s="173">
        <v>8</v>
      </c>
    </row>
    <row r="15" spans="1:6" ht="12.75">
      <c r="A15" s="171" t="str">
        <f>+'SOLICITUD-DATOS SOC'!A26</f>
        <v>I</v>
      </c>
      <c r="B15" s="102">
        <f>+'SOLICITUD-DATOS SOC'!B26</f>
        <v>0</v>
      </c>
      <c r="C15" s="102">
        <f>+'SOLICITUD-DATOS SOC'!C26</f>
        <v>0</v>
      </c>
      <c r="D15" s="172" t="s">
        <v>91</v>
      </c>
      <c r="E15" s="102" t="str">
        <f>IF('SOLICITUD-DATOS SOC'!E26&gt;0,'SOLICITUD-DATOS SOC'!E26,"&lt;&lt;&lt;&lt;&gt;&gt;&gt;&gt;NO COMPLETADO")</f>
        <v>&lt;&lt;&lt;&lt;&gt;&gt;&gt;&gt;NO COMPLETADO</v>
      </c>
      <c r="F15" s="173">
        <v>9</v>
      </c>
    </row>
    <row r="16" spans="1:6" ht="12.75">
      <c r="A16" s="171" t="str">
        <f>+'SOLICITUD-DATOS SOC'!A27</f>
        <v>I</v>
      </c>
      <c r="B16" s="102">
        <f>+'SOLICITUD-DATOS SOC'!B27</f>
        <v>0</v>
      </c>
      <c r="C16" s="102">
        <f>+'SOLICITUD-DATOS SOC'!C27</f>
        <v>0</v>
      </c>
      <c r="D16" s="172" t="s">
        <v>29</v>
      </c>
      <c r="E16" s="102" t="str">
        <f>IF('SOLICITUD-DATOS SOC'!E27&gt;0,'SOLICITUD-DATOS SOC'!E27,"&lt;&lt;&lt;&lt;&gt;&gt;&gt;&gt;NO COMPLETADO")</f>
        <v>&lt;&lt;&lt;&lt;&gt;&gt;&gt;&gt;NO COMPLETADO</v>
      </c>
      <c r="F16" s="173">
        <v>10</v>
      </c>
    </row>
    <row r="17" spans="1:6" ht="12.75">
      <c r="A17" s="171" t="str">
        <f>+'SOLICITUD-DATOS SOC'!A32</f>
        <v>II</v>
      </c>
      <c r="B17" s="102">
        <f>+'SOLICITUD-DATOS SOC'!B32</f>
        <v>0</v>
      </c>
      <c r="C17" s="102">
        <f>+'SOLICITUD-DATOS SOC'!C32</f>
        <v>0</v>
      </c>
      <c r="D17" s="60" t="s">
        <v>92</v>
      </c>
      <c r="E17" s="102" t="str">
        <f>IF('SOLICITUD-DATOS SOC'!E32&gt;0,'SOLICITUD-DATOS SOC'!E32,"&lt;&lt;&lt;&lt;&gt;&gt;&gt;&gt;NO COMPLETADO")</f>
        <v>&lt;&lt;&lt;&lt;&gt;&gt;&gt;&gt;NO COMPLETADO</v>
      </c>
      <c r="F17" s="173">
        <v>11</v>
      </c>
    </row>
    <row r="18" spans="1:6" ht="12.75">
      <c r="A18" s="171" t="str">
        <f>+'SOLICITUD-DATOS SOC'!A33</f>
        <v>II</v>
      </c>
      <c r="B18" s="102">
        <f>+'SOLICITUD-DATOS SOC'!B33</f>
        <v>0</v>
      </c>
      <c r="C18" s="102">
        <f>+'SOLICITUD-DATOS SOC'!C33</f>
        <v>0</v>
      </c>
      <c r="D18" s="60" t="s">
        <v>36</v>
      </c>
      <c r="E18" s="102" t="str">
        <f>IF('SOLICITUD-DATOS SOC'!E33&gt;0,'SOLICITUD-DATOS SOC'!E33,"&lt;&lt;&lt;&lt;&gt;&gt;&gt;&gt;NO COMPLETADO")</f>
        <v>&lt;&lt;&lt;&lt;&gt;&gt;&gt;&gt;NO COMPLETADO</v>
      </c>
      <c r="F18" s="173">
        <v>12</v>
      </c>
    </row>
    <row r="19" spans="1:6" ht="12.75">
      <c r="A19" s="171" t="str">
        <f>+'SOLICITUD-DATOS SOC'!A34</f>
        <v>II</v>
      </c>
      <c r="B19" s="102">
        <f>+'SOLICITUD-DATOS SOC'!B34</f>
        <v>0</v>
      </c>
      <c r="C19" s="102">
        <f>+'SOLICITUD-DATOS SOC'!C34</f>
        <v>0</v>
      </c>
      <c r="D19" s="60" t="s">
        <v>37</v>
      </c>
      <c r="E19" s="102" t="str">
        <f>IF('SOLICITUD-DATOS SOC'!E34&gt;0,'SOLICITUD-DATOS SOC'!E34,"&lt;&lt;&lt;&lt;&gt;&gt;&gt;&gt;NO COMPLETADO")</f>
        <v>&lt;&lt;&lt;&lt;&gt;&gt;&gt;&gt;NO COMPLETADO</v>
      </c>
      <c r="F19" s="173">
        <v>13</v>
      </c>
    </row>
    <row r="20" spans="1:6" ht="23.25">
      <c r="A20" s="171" t="str">
        <f>+'SOLICITUD-DATOS SOC'!A37</f>
        <v>II</v>
      </c>
      <c r="B20" s="102">
        <f>+'SOLICITUD-DATOS SOC'!B37</f>
        <v>0</v>
      </c>
      <c r="C20" s="102">
        <f>+'SOLICITUD-DATOS SOC'!C37</f>
        <v>0</v>
      </c>
      <c r="D20" s="60" t="s">
        <v>93</v>
      </c>
      <c r="E20" s="102" t="str">
        <f>IF('SOLICITUD-DATOS SOC'!E37&gt;0,'SOLICITUD-DATOS SOC'!E37,"&lt;&lt;&lt;&lt;&gt;&gt;&gt;&gt;NO COMPLETADO")</f>
        <v>&lt;&lt;&lt;&lt;&gt;&gt;&gt;&gt;NO COMPLETADO</v>
      </c>
      <c r="F20" s="173">
        <v>14</v>
      </c>
    </row>
    <row r="21" spans="1:6" ht="23.25">
      <c r="A21" s="171" t="str">
        <f>+'SOLICITUD-DATOS SOC'!A38</f>
        <v>II</v>
      </c>
      <c r="B21" s="102">
        <f>+'SOLICITUD-DATOS SOC'!B38</f>
        <v>0</v>
      </c>
      <c r="C21" s="102">
        <f>+'SOLICITUD-DATOS SOC'!C38</f>
        <v>0</v>
      </c>
      <c r="D21" s="60" t="s">
        <v>94</v>
      </c>
      <c r="E21" s="102" t="str">
        <f>IF('SOLICITUD-DATOS SOC'!E38&gt;0,'SOLICITUD-DATOS SOC'!E38,"&lt;&lt;&lt;&lt;&gt;&gt;&gt;&gt;NO COMPLETADO")</f>
        <v>&lt;&lt;&lt;&lt;&gt;&gt;&gt;&gt;NO COMPLETADO</v>
      </c>
      <c r="F21" s="173">
        <v>15</v>
      </c>
    </row>
    <row r="22" spans="1:6" ht="23.25">
      <c r="A22" s="171" t="str">
        <f>+SOCIOS!A33</f>
        <v>III</v>
      </c>
      <c r="B22" s="102">
        <f>+SOCIOS!B33</f>
        <v>0</v>
      </c>
      <c r="C22" s="102">
        <f>+SOCIOS!C33</f>
        <v>0</v>
      </c>
      <c r="D22" s="60" t="s">
        <v>76</v>
      </c>
      <c r="E22" s="102" t="str">
        <f>IF(SOCIOS!E33&gt;0,SOCIOS!E33,"&lt;&lt;&lt;&lt;&gt;&gt;&gt;&gt;NO COMPLETADO")</f>
        <v>&lt;&lt;&lt;&lt;&gt;&gt;&gt;&gt;NO COMPLETADO</v>
      </c>
      <c r="F22" s="173">
        <v>16</v>
      </c>
    </row>
    <row r="23" spans="1:6" ht="34.5">
      <c r="A23" s="171" t="str">
        <f>+SOCIOS!A34</f>
        <v>III</v>
      </c>
      <c r="B23" s="102">
        <f>+SOCIOS!B34</f>
        <v>0</v>
      </c>
      <c r="C23" s="102">
        <f>+SOCIOS!C34</f>
        <v>0</v>
      </c>
      <c r="D23" s="60" t="s">
        <v>95</v>
      </c>
      <c r="E23" s="102" t="str">
        <f>IF(SOCIOS!E34&gt;0,SOCIOS!E34,"&lt;&lt;&lt;&lt;&gt;&gt;&gt;&gt;NO COMPLETADO")</f>
        <v>&lt;&lt;&lt;&lt;&gt;&gt;&gt;&gt;NO COMPLETADO</v>
      </c>
      <c r="F23" s="173">
        <v>17</v>
      </c>
    </row>
    <row r="24" spans="1:6" ht="12.75">
      <c r="A24" s="171" t="str">
        <f>+SOCIOS!A38</f>
        <v>III</v>
      </c>
      <c r="B24" s="102">
        <f>+SOCIOS!B38</f>
        <v>0</v>
      </c>
      <c r="C24" s="102">
        <f>+SOCIOS!C38</f>
        <v>0</v>
      </c>
      <c r="D24" s="60" t="s">
        <v>75</v>
      </c>
      <c r="E24" s="102" t="str">
        <f>IF(SOCIOS!E38&gt;0,SOCIOS!E38,"&lt;&lt;&lt;&lt;&gt;&gt;&gt;&gt;NO COMPLETADO")</f>
        <v>&lt;&lt;&lt;&lt;&gt;&gt;&gt;&gt;NO COMPLETADO</v>
      </c>
      <c r="F24" s="173">
        <v>18</v>
      </c>
    </row>
    <row r="25" spans="1:6" ht="23.25">
      <c r="A25" s="171" t="str">
        <f>+SOCIOS!A56</f>
        <v>III</v>
      </c>
      <c r="B25" s="102">
        <f>+SOCIOS!B56</f>
        <v>0</v>
      </c>
      <c r="C25" s="102">
        <f>+SOCIOS!C56</f>
        <v>0</v>
      </c>
      <c r="D25" s="60" t="s">
        <v>73</v>
      </c>
      <c r="E25" s="102" t="str">
        <f>IF(SOCIOS!E56&gt;0,SOCIOS!E56,"&lt;&lt;&lt;&lt;&gt;&gt;&gt;&gt;NO COMPLETADO")</f>
        <v>&lt;&lt;&lt;&lt;&gt;&gt;&gt;&gt;NO COMPLETADO</v>
      </c>
      <c r="F25" s="173">
        <v>19</v>
      </c>
    </row>
    <row r="26" spans="1:6" ht="34.5">
      <c r="A26" s="171" t="str">
        <f>+SOCIOS!A57</f>
        <v>III</v>
      </c>
      <c r="B26" s="102">
        <f>+SOCIOS!B57</f>
        <v>0</v>
      </c>
      <c r="C26" s="102">
        <f>+SOCIOS!C57</f>
        <v>0</v>
      </c>
      <c r="D26" s="60" t="s">
        <v>95</v>
      </c>
      <c r="E26" s="102" t="str">
        <f>IF(SOCIOS!E57&gt;0,SOCIOS!E57,"&lt;&lt;&lt;&lt;&gt;&gt;&gt;&gt;NO COMPLETADO")</f>
        <v>&lt;&lt;&lt;&lt;&gt;&gt;&gt;&gt;NO COMPLETADO</v>
      </c>
      <c r="F26" s="173">
        <v>20</v>
      </c>
    </row>
    <row r="27" spans="1:6" ht="12.75">
      <c r="A27" s="171" t="str">
        <f>+SOCIOS!A61</f>
        <v>III</v>
      </c>
      <c r="B27" s="102">
        <f>+SOCIOS!B61</f>
        <v>0</v>
      </c>
      <c r="C27" s="102">
        <f>+SOCIOS!C61</f>
        <v>0</v>
      </c>
      <c r="D27" s="60" t="s">
        <v>75</v>
      </c>
      <c r="E27" s="102" t="str">
        <f>IF(SOCIOS!E61&gt;0,SOCIOS!E61,"&lt;&lt;&lt;&lt;&gt;&gt;&gt;&gt;NO COMPLETADO")</f>
        <v>&lt;&lt;&lt;&lt;&gt;&gt;&gt;&gt;NO COMPLETADO</v>
      </c>
      <c r="F27" s="173">
        <v>21</v>
      </c>
    </row>
    <row r="28" spans="1:6" ht="23.25">
      <c r="A28" s="171" t="str">
        <f>+SOCIOS!A79</f>
        <v>III</v>
      </c>
      <c r="B28" s="102">
        <f>+SOCIOS!B79</f>
        <v>0</v>
      </c>
      <c r="C28" s="102">
        <f>+SOCIOS!C79</f>
        <v>0</v>
      </c>
      <c r="D28" s="60" t="s">
        <v>73</v>
      </c>
      <c r="E28" s="102" t="str">
        <f>IF(SOCIOS!E79&gt;0,SOCIOS!E79,"&lt;&lt;&lt;&lt;&gt;&gt;&gt;&gt;NO COMPLETADO")</f>
        <v>&lt;&lt;&lt;&lt;&gt;&gt;&gt;&gt;NO COMPLETADO</v>
      </c>
      <c r="F28" s="173">
        <v>22</v>
      </c>
    </row>
    <row r="29" spans="1:6" ht="34.5">
      <c r="A29" s="171" t="str">
        <f>+SOCIOS!A80</f>
        <v>III</v>
      </c>
      <c r="B29" s="102">
        <f>+SOCIOS!B80</f>
        <v>0</v>
      </c>
      <c r="C29" s="102">
        <f>+SOCIOS!C80</f>
        <v>0</v>
      </c>
      <c r="D29" s="60" t="s">
        <v>95</v>
      </c>
      <c r="E29" s="102" t="str">
        <f>IF(SOCIOS!E80&gt;0,SOCIOS!E80,"&lt;&lt;&lt;&lt;&gt;&gt;&gt;&gt;NO COMPLETADO")</f>
        <v>&lt;&lt;&lt;&lt;&gt;&gt;&gt;&gt;NO COMPLETADO</v>
      </c>
      <c r="F29" s="173">
        <v>23</v>
      </c>
    </row>
    <row r="30" spans="1:6" ht="12.75">
      <c r="A30" s="171" t="str">
        <f>+SOCIOS!A84</f>
        <v>III</v>
      </c>
      <c r="B30" s="102">
        <f>+SOCIOS!B84</f>
        <v>0</v>
      </c>
      <c r="C30" s="102">
        <f>+SOCIOS!C84</f>
        <v>0</v>
      </c>
      <c r="D30" s="60" t="s">
        <v>75</v>
      </c>
      <c r="E30" s="102" t="str">
        <f>IF(SOCIOS!E84&gt;0,SOCIOS!E84,"&lt;&lt;&lt;&lt;&gt;&gt;&gt;&gt;NO COMPLETADO")</f>
        <v>&lt;&lt;&lt;&lt;&gt;&gt;&gt;&gt;NO COMPLETADO</v>
      </c>
      <c r="F30" s="173">
        <v>24</v>
      </c>
    </row>
    <row r="31" spans="1:6" ht="23.25">
      <c r="A31" s="171" t="str">
        <f>+SOCIOS!A102</f>
        <v>III</v>
      </c>
      <c r="B31" s="102">
        <f>+SOCIOS!B102</f>
        <v>0</v>
      </c>
      <c r="C31" s="102">
        <f>+SOCIOS!C102</f>
        <v>0</v>
      </c>
      <c r="D31" s="60" t="s">
        <v>73</v>
      </c>
      <c r="E31" s="102" t="str">
        <f>IF(SOCIOS!E102&gt;0,SOCIOS!E102,"&lt;&lt;&lt;&lt;&gt;&gt;&gt;&gt;NO COMPLETADO")</f>
        <v>&lt;&lt;&lt;&lt;&gt;&gt;&gt;&gt;NO COMPLETADO</v>
      </c>
      <c r="F31" s="173">
        <v>25</v>
      </c>
    </row>
    <row r="32" spans="1:6" ht="34.5">
      <c r="A32" s="171" t="str">
        <f>+SOCIOS!A103</f>
        <v>III</v>
      </c>
      <c r="B32" s="102">
        <f>+SOCIOS!B103</f>
        <v>0</v>
      </c>
      <c r="C32" s="102">
        <f>+SOCIOS!C103</f>
        <v>0</v>
      </c>
      <c r="D32" s="60" t="s">
        <v>95</v>
      </c>
      <c r="E32" s="102" t="str">
        <f>IF(SOCIOS!E103&gt;0,SOCIOS!E103,"&lt;&lt;&lt;&lt;&gt;&gt;&gt;&gt;NO COMPLETADO")</f>
        <v>&lt;&lt;&lt;&lt;&gt;&gt;&gt;&gt;NO COMPLETADO</v>
      </c>
      <c r="F32" s="173">
        <v>26</v>
      </c>
    </row>
    <row r="33" spans="1:6" ht="12.75">
      <c r="A33" s="171" t="str">
        <f>+SOCIOS!A107</f>
        <v>III</v>
      </c>
      <c r="B33" s="102">
        <f>+SOCIOS!B107</f>
        <v>0</v>
      </c>
      <c r="C33" s="102">
        <f>+SOCIOS!C107</f>
        <v>0</v>
      </c>
      <c r="D33" s="60" t="s">
        <v>75</v>
      </c>
      <c r="E33" s="102" t="str">
        <f>IF(SOCIOS!E107&gt;0,SOCIOS!E107,"&lt;&lt;&lt;&lt;&gt;&gt;&gt;&gt;NO COMPLETADO")</f>
        <v>&lt;&lt;&lt;&lt;&gt;&gt;&gt;&gt;NO COMPLETADO</v>
      </c>
      <c r="F33" s="173">
        <v>27</v>
      </c>
    </row>
    <row r="34" spans="1:6" ht="23.25">
      <c r="A34" s="171" t="str">
        <f>+SOCIOS!A125</f>
        <v>III</v>
      </c>
      <c r="B34" s="102">
        <f>+SOCIOS!B125</f>
        <v>0</v>
      </c>
      <c r="C34" s="102">
        <f>+SOCIOS!C125</f>
        <v>0</v>
      </c>
      <c r="D34" s="60" t="s">
        <v>73</v>
      </c>
      <c r="E34" s="102" t="str">
        <f>IF(SOCIOS!E125&gt;0,SOCIOS!E125,"&lt;&lt;&lt;&lt;&gt;&gt;&gt;&gt;NO COMPLETADO")</f>
        <v>&lt;&lt;&lt;&lt;&gt;&gt;&gt;&gt;NO COMPLETADO</v>
      </c>
      <c r="F34" s="173">
        <v>28</v>
      </c>
    </row>
    <row r="35" spans="1:6" ht="34.5">
      <c r="A35" s="171" t="str">
        <f>+SOCIOS!A126</f>
        <v>III</v>
      </c>
      <c r="B35" s="102">
        <f>+SOCIOS!B126</f>
        <v>0</v>
      </c>
      <c r="C35" s="102">
        <f>+SOCIOS!C126</f>
        <v>0</v>
      </c>
      <c r="D35" s="60" t="s">
        <v>95</v>
      </c>
      <c r="E35" s="102" t="str">
        <f>IF(SOCIOS!E126&gt;0,SOCIOS!E126,"&lt;&lt;&lt;&lt;&gt;&gt;&gt;&gt;NO COMPLETADO")</f>
        <v>&lt;&lt;&lt;&lt;&gt;&gt;&gt;&gt;NO COMPLETADO</v>
      </c>
      <c r="F35" s="173">
        <v>29</v>
      </c>
    </row>
    <row r="36" spans="1:6" ht="12.75">
      <c r="A36" s="171" t="str">
        <f>+SOCIOS!A130</f>
        <v>III</v>
      </c>
      <c r="B36" s="102">
        <f>+SOCIOS!B130</f>
        <v>0</v>
      </c>
      <c r="C36" s="102">
        <f>+SOCIOS!C130</f>
        <v>0</v>
      </c>
      <c r="D36" s="60" t="s">
        <v>75</v>
      </c>
      <c r="E36" s="102" t="str">
        <f>IF(SOCIOS!E130&gt;0,SOCIOS!E130,"&lt;&lt;&lt;&lt;&gt;&gt;&gt;&gt;NO COMPLETADO")</f>
        <v>&lt;&lt;&lt;&lt;&gt;&gt;&gt;&gt;NO COMPLETADO</v>
      </c>
      <c r="F36" s="173">
        <v>30</v>
      </c>
    </row>
    <row r="37" spans="1:6" ht="23.25">
      <c r="A37" s="171" t="str">
        <f>+SOCIOS!A148</f>
        <v>III</v>
      </c>
      <c r="B37" s="102">
        <f>+SOCIOS!B148</f>
        <v>0</v>
      </c>
      <c r="C37" s="102">
        <f>+SOCIOS!C148</f>
        <v>0</v>
      </c>
      <c r="D37" s="60" t="s">
        <v>73</v>
      </c>
      <c r="E37" s="102" t="str">
        <f>IF(SOCIOS!E148&gt;0,SOCIOS!E148,"&lt;&lt;&lt;&lt;&gt;&gt;&gt;&gt;NO COMPLETADO")</f>
        <v>&lt;&lt;&lt;&lt;&gt;&gt;&gt;&gt;NO COMPLETADO</v>
      </c>
      <c r="F37" s="173">
        <v>31</v>
      </c>
    </row>
    <row r="38" spans="1:6" ht="34.5">
      <c r="A38" s="171" t="str">
        <f>+SOCIOS!A149</f>
        <v>III</v>
      </c>
      <c r="B38" s="102">
        <f>+SOCIOS!B149</f>
        <v>0</v>
      </c>
      <c r="C38" s="102">
        <f>+SOCIOS!C149</f>
        <v>0</v>
      </c>
      <c r="D38" s="60" t="s">
        <v>95</v>
      </c>
      <c r="E38" s="102" t="str">
        <f>IF(SOCIOS!E149&gt;0,SOCIOS!E149,"&lt;&lt;&lt;&lt;&gt;&gt;&gt;&gt;NO COMPLETADO")</f>
        <v>&lt;&lt;&lt;&lt;&gt;&gt;&gt;&gt;NO COMPLETADO</v>
      </c>
      <c r="F38" s="173">
        <v>32</v>
      </c>
    </row>
    <row r="39" spans="1:6" ht="12.75">
      <c r="A39" s="171" t="str">
        <f>+SOCIOS!A153</f>
        <v>III</v>
      </c>
      <c r="B39" s="102">
        <f>+SOCIOS!B153</f>
        <v>0</v>
      </c>
      <c r="C39" s="102">
        <f>+SOCIOS!C153</f>
        <v>0</v>
      </c>
      <c r="D39" s="60" t="s">
        <v>75</v>
      </c>
      <c r="E39" s="102" t="str">
        <f>IF(SOCIOS!E153&gt;0,SOCIOS!E153,"&lt;&lt;&lt;&lt;&gt;&gt;&gt;&gt;NO COMPLETADO")</f>
        <v>&lt;&lt;&lt;&lt;&gt;&gt;&gt;&gt;NO COMPLETADO</v>
      </c>
      <c r="F39" s="173">
        <v>33</v>
      </c>
    </row>
    <row r="40" spans="1:6" ht="23.25">
      <c r="A40" s="171" t="str">
        <f>+SOCIOS!A171</f>
        <v>III</v>
      </c>
      <c r="B40" s="102">
        <f>+SOCIOS!B171</f>
        <v>0</v>
      </c>
      <c r="C40" s="102">
        <f>+SOCIOS!C171</f>
        <v>0</v>
      </c>
      <c r="D40" s="60" t="s">
        <v>73</v>
      </c>
      <c r="E40" s="102" t="str">
        <f>IF(SOCIOS!E171&gt;0,SOCIOS!E171,"&lt;&lt;&lt;&lt;&gt;&gt;&gt;&gt;NO COMPLETADO")</f>
        <v>&lt;&lt;&lt;&lt;&gt;&gt;&gt;&gt;NO COMPLETADO</v>
      </c>
      <c r="F40" s="173">
        <v>34</v>
      </c>
    </row>
    <row r="41" spans="1:6" ht="34.5">
      <c r="A41" s="171" t="str">
        <f>+SOCIOS!A172</f>
        <v>III</v>
      </c>
      <c r="B41" s="102">
        <f>+SOCIOS!B172</f>
        <v>0</v>
      </c>
      <c r="C41" s="102">
        <f>+SOCIOS!C172</f>
        <v>0</v>
      </c>
      <c r="D41" s="60" t="s">
        <v>95</v>
      </c>
      <c r="E41" s="102" t="str">
        <f>IF(SOCIOS!E172&gt;0,SOCIOS!E172,"&lt;&lt;&lt;&lt;&gt;&gt;&gt;&gt;NO COMPLETADO")</f>
        <v>&lt;&lt;&lt;&lt;&gt;&gt;&gt;&gt;NO COMPLETADO</v>
      </c>
      <c r="F41" s="173">
        <v>35</v>
      </c>
    </row>
    <row r="42" spans="1:6" ht="12.75">
      <c r="A42" s="171" t="str">
        <f>+SOCIOS!A176</f>
        <v>III</v>
      </c>
      <c r="B42" s="102">
        <f>+SOCIOS!B176</f>
        <v>0</v>
      </c>
      <c r="C42" s="102">
        <f>+SOCIOS!C176</f>
        <v>0</v>
      </c>
      <c r="D42" s="60" t="s">
        <v>75</v>
      </c>
      <c r="E42" s="102" t="str">
        <f>IF(SOCIOS!E176&gt;0,SOCIOS!E176,"&lt;&lt;&lt;&lt;&gt;&gt;&gt;&gt;NO COMPLETADO")</f>
        <v>&lt;&lt;&lt;&lt;&gt;&gt;&gt;&gt;NO COMPLETADO</v>
      </c>
      <c r="F42" s="173">
        <v>36</v>
      </c>
    </row>
    <row r="43" spans="1:6" ht="23.25">
      <c r="A43" s="171" t="str">
        <f>+SOCIOS!A194</f>
        <v>III</v>
      </c>
      <c r="B43" s="102">
        <f>+SOCIOS!B194</f>
        <v>0</v>
      </c>
      <c r="C43" s="102">
        <f>+SOCIOS!C194</f>
        <v>0</v>
      </c>
      <c r="D43" s="60" t="s">
        <v>73</v>
      </c>
      <c r="E43" s="102" t="str">
        <f>IF(SOCIOS!E194&gt;0,SOCIOS!E194,"&lt;&lt;&lt;&lt;&gt;&gt;&gt;&gt;NO COMPLETADO")</f>
        <v>&lt;&lt;&lt;&lt;&gt;&gt;&gt;&gt;NO COMPLETADO</v>
      </c>
      <c r="F43" s="173">
        <v>37</v>
      </c>
    </row>
    <row r="44" spans="1:6" ht="34.5">
      <c r="A44" s="171" t="str">
        <f>+SOCIOS!A195</f>
        <v>III</v>
      </c>
      <c r="B44" s="102">
        <f>+SOCIOS!B195</f>
        <v>0</v>
      </c>
      <c r="C44" s="102">
        <f>+SOCIOS!C195</f>
        <v>0</v>
      </c>
      <c r="D44" s="60" t="s">
        <v>95</v>
      </c>
      <c r="E44" s="102" t="str">
        <f>IF(SOCIOS!E195&gt;0,SOCIOS!E195,"&lt;&lt;&lt;&lt;&gt;&gt;&gt;&gt;NO COMPLETADO")</f>
        <v>&lt;&lt;&lt;&lt;&gt;&gt;&gt;&gt;NO COMPLETADO</v>
      </c>
      <c r="F44" s="173">
        <v>38</v>
      </c>
    </row>
    <row r="45" spans="1:6" ht="12.75">
      <c r="A45" s="171" t="str">
        <f>+SOCIOS!A199</f>
        <v>III</v>
      </c>
      <c r="B45" s="102">
        <f>+SOCIOS!B199</f>
        <v>0</v>
      </c>
      <c r="C45" s="102">
        <f>+SOCIOS!C199</f>
        <v>0</v>
      </c>
      <c r="D45" s="60" t="s">
        <v>75</v>
      </c>
      <c r="E45" s="102" t="str">
        <f>IF(SOCIOS!E199&gt;0,SOCIOS!E199,"&lt;&lt;&lt;&lt;&gt;&gt;&gt;&gt;NO COMPLETADO")</f>
        <v>&lt;&lt;&lt;&lt;&gt;&gt;&gt;&gt;NO COMPLETADO</v>
      </c>
      <c r="F45" s="173">
        <v>39</v>
      </c>
    </row>
    <row r="46" spans="1:6" ht="23.25">
      <c r="A46" s="171" t="str">
        <f>+SOCIOS!A217</f>
        <v>III</v>
      </c>
      <c r="B46" s="102">
        <f>+SOCIOS!B217</f>
        <v>0</v>
      </c>
      <c r="C46" s="102">
        <f>+SOCIOS!C217</f>
        <v>0</v>
      </c>
      <c r="D46" s="60" t="s">
        <v>73</v>
      </c>
      <c r="E46" s="102" t="str">
        <f>IF(SOCIOS!E217&gt;0,SOCIOS!E217,"&lt;&lt;&lt;&lt;&gt;&gt;&gt;&gt;NO COMPLETADO")</f>
        <v>&lt;&lt;&lt;&lt;&gt;&gt;&gt;&gt;NO COMPLETADO</v>
      </c>
      <c r="F46" s="173">
        <v>40</v>
      </c>
    </row>
    <row r="47" spans="1:6" ht="34.5">
      <c r="A47" s="171" t="str">
        <f>+SOCIOS!A218</f>
        <v>III</v>
      </c>
      <c r="B47" s="102">
        <f>+SOCIOS!B218</f>
        <v>0</v>
      </c>
      <c r="C47" s="102">
        <f>+SOCIOS!C218</f>
        <v>0</v>
      </c>
      <c r="D47" s="60" t="s">
        <v>95</v>
      </c>
      <c r="E47" s="102" t="str">
        <f>IF(SOCIOS!E218&gt;0,SOCIOS!E218,"&lt;&lt;&lt;&lt;&gt;&gt;&gt;&gt;NO COMPLETADO")</f>
        <v>&lt;&lt;&lt;&lt;&gt;&gt;&gt;&gt;NO COMPLETADO</v>
      </c>
      <c r="F47" s="173">
        <v>41</v>
      </c>
    </row>
    <row r="48" spans="1:6" ht="12.75">
      <c r="A48" s="171" t="str">
        <f>+SOCIOS!A222</f>
        <v>III</v>
      </c>
      <c r="B48" s="102">
        <f>+SOCIOS!B222</f>
        <v>0</v>
      </c>
      <c r="C48" s="102">
        <f>+SOCIOS!C222</f>
        <v>0</v>
      </c>
      <c r="D48" s="60" t="s">
        <v>75</v>
      </c>
      <c r="E48" s="102" t="str">
        <f>IF(SOCIOS!E222&gt;0,SOCIOS!E222,"&lt;&lt;&lt;&lt;&gt;&gt;&gt;&gt;NO COMPLETADO")</f>
        <v>&lt;&lt;&lt;&lt;&gt;&gt;&gt;&gt;NO COMPLETADO</v>
      </c>
      <c r="F48" s="173">
        <v>42</v>
      </c>
    </row>
    <row r="49" spans="1:6" ht="23.25">
      <c r="A49" s="171" t="str">
        <f>+SOCIOS!A240</f>
        <v>III</v>
      </c>
      <c r="B49" s="102">
        <f>+SOCIOS!B240</f>
        <v>0</v>
      </c>
      <c r="C49" s="102">
        <f>+SOCIOS!C240</f>
        <v>0</v>
      </c>
      <c r="D49" s="60" t="s">
        <v>73</v>
      </c>
      <c r="E49" s="102" t="str">
        <f>IF(SOCIOS!E240&gt;0,SOCIOS!E240,"&lt;&lt;&lt;&lt;&gt;&gt;&gt;&gt;NO COMPLETADO")</f>
        <v>&lt;&lt;&lt;&lt;&gt;&gt;&gt;&gt;NO COMPLETADO</v>
      </c>
      <c r="F49" s="173">
        <v>43</v>
      </c>
    </row>
    <row r="50" spans="1:6" ht="34.5">
      <c r="A50" s="171" t="str">
        <f>+SOCIOS!A241</f>
        <v>III</v>
      </c>
      <c r="B50" s="102">
        <f>+SOCIOS!B241</f>
        <v>0</v>
      </c>
      <c r="C50" s="102">
        <f>+SOCIOS!C241</f>
        <v>0</v>
      </c>
      <c r="D50" s="60" t="s">
        <v>95</v>
      </c>
      <c r="E50" s="102" t="str">
        <f>IF(SOCIOS!E241&gt;0,SOCIOS!E241,"&lt;&lt;&lt;&lt;&gt;&gt;&gt;&gt;NO COMPLETADO")</f>
        <v>&lt;&lt;&lt;&lt;&gt;&gt;&gt;&gt;NO COMPLETADO</v>
      </c>
      <c r="F50" s="173">
        <v>44</v>
      </c>
    </row>
    <row r="51" spans="1:6" ht="12.75">
      <c r="A51" s="171" t="str">
        <f>+SOCIOS!A245</f>
        <v>III</v>
      </c>
      <c r="B51" s="102">
        <f>+SOCIOS!B245</f>
        <v>0</v>
      </c>
      <c r="C51" s="102">
        <f>+SOCIOS!C245</f>
        <v>0</v>
      </c>
      <c r="D51" s="60" t="s">
        <v>75</v>
      </c>
      <c r="E51" s="102" t="str">
        <f>IF(SOCIOS!E245&gt;0,SOCIOS!E245,"&lt;&lt;&lt;&lt;&gt;&gt;&gt;&gt;NO COMPLETADO")</f>
        <v>&lt;&lt;&lt;&lt;&gt;&gt;&gt;&gt;NO COMPLETADO</v>
      </c>
      <c r="F51" s="173">
        <v>45</v>
      </c>
    </row>
    <row r="52" spans="1:6" ht="23.25">
      <c r="A52" s="171" t="str">
        <f>+SOCIOS!A263</f>
        <v>III</v>
      </c>
      <c r="B52" s="102">
        <f>+SOCIOS!B263</f>
        <v>0</v>
      </c>
      <c r="C52" s="102">
        <f>+SOCIOS!C263</f>
        <v>0</v>
      </c>
      <c r="D52" s="60" t="s">
        <v>73</v>
      </c>
      <c r="E52" s="102" t="str">
        <f>IF(SOCIOS!E263&gt;0,SOCIOS!E263,"&lt;&lt;&lt;&lt;&gt;&gt;&gt;&gt;NO COMPLETADO")</f>
        <v>&lt;&lt;&lt;&lt;&gt;&gt;&gt;&gt;NO COMPLETADO</v>
      </c>
      <c r="F52" s="173">
        <v>46</v>
      </c>
    </row>
    <row r="53" spans="1:6" ht="34.5">
      <c r="A53" s="171" t="str">
        <f>+SOCIOS!A264</f>
        <v>III</v>
      </c>
      <c r="B53" s="102">
        <f>+SOCIOS!B264</f>
        <v>0</v>
      </c>
      <c r="C53" s="102">
        <f>+SOCIOS!C264</f>
        <v>0</v>
      </c>
      <c r="D53" s="60" t="s">
        <v>95</v>
      </c>
      <c r="E53" s="102" t="str">
        <f>IF(SOCIOS!E264&gt;0,SOCIOS!E264,"&lt;&lt;&lt;&lt;&gt;&gt;&gt;&gt;NO COMPLETADO")</f>
        <v>&lt;&lt;&lt;&lt;&gt;&gt;&gt;&gt;NO COMPLETADO</v>
      </c>
      <c r="F53" s="173">
        <v>47</v>
      </c>
    </row>
    <row r="54" spans="1:6" ht="12.75">
      <c r="A54" s="171" t="str">
        <f>+SOCIOS!A268</f>
        <v>III</v>
      </c>
      <c r="B54" s="102">
        <f>+SOCIOS!B268</f>
        <v>0</v>
      </c>
      <c r="C54" s="102">
        <f>+SOCIOS!C268</f>
        <v>0</v>
      </c>
      <c r="D54" s="60" t="s">
        <v>75</v>
      </c>
      <c r="E54" s="102" t="str">
        <f>IF(SOCIOS!E268&gt;0,SOCIOS!E268,"&lt;&lt;&lt;&lt;&gt;&gt;&gt;&gt;NO COMPLETADO")</f>
        <v>&lt;&lt;&lt;&lt;&gt;&gt;&gt;&gt;NO COMPLETADO</v>
      </c>
      <c r="F54" s="173">
        <v>48</v>
      </c>
    </row>
    <row r="55" spans="1:6" ht="23.25">
      <c r="A55" s="171" t="str">
        <f>+SOCIOS!A286</f>
        <v>III</v>
      </c>
      <c r="B55" s="102">
        <f>+SOCIOS!B286</f>
        <v>0</v>
      </c>
      <c r="C55" s="102">
        <f>+SOCIOS!C286</f>
        <v>0</v>
      </c>
      <c r="D55" s="60" t="s">
        <v>73</v>
      </c>
      <c r="E55" s="102" t="str">
        <f>IF(SOCIOS!E286&gt;0,SOCIOS!E286,"&lt;&lt;&lt;&lt;&gt;&gt;&gt;&gt;NO COMPLETADO")</f>
        <v>&lt;&lt;&lt;&lt;&gt;&gt;&gt;&gt;NO COMPLETADO</v>
      </c>
      <c r="F55" s="173">
        <v>49</v>
      </c>
    </row>
    <row r="56" spans="1:6" ht="34.5">
      <c r="A56" s="171" t="str">
        <f>+SOCIOS!A287</f>
        <v>III</v>
      </c>
      <c r="B56" s="102">
        <f>+SOCIOS!B287</f>
        <v>0</v>
      </c>
      <c r="C56" s="102">
        <f>+SOCIOS!C287</f>
        <v>0</v>
      </c>
      <c r="D56" s="60" t="s">
        <v>95</v>
      </c>
      <c r="E56" s="102" t="str">
        <f>IF(SOCIOS!E287&gt;0,SOCIOS!E287,"&lt;&lt;&lt;&lt;&gt;&gt;&gt;&gt;NO COMPLETADO")</f>
        <v>&lt;&lt;&lt;&lt;&gt;&gt;&gt;&gt;NO COMPLETADO</v>
      </c>
      <c r="F56" s="173">
        <v>50</v>
      </c>
    </row>
    <row r="57" spans="1:6" ht="12.75">
      <c r="A57" s="171" t="str">
        <f>+SOCIOS!A291</f>
        <v>III</v>
      </c>
      <c r="B57" s="102">
        <f>+SOCIOS!B291</f>
        <v>0</v>
      </c>
      <c r="C57" s="102">
        <f>+SOCIOS!C291</f>
        <v>0</v>
      </c>
      <c r="D57" s="60" t="s">
        <v>75</v>
      </c>
      <c r="E57" s="102" t="str">
        <f>IF(SOCIOS!E291&gt;0,SOCIOS!E291,"&lt;&lt;&lt;&lt;&gt;&gt;&gt;&gt;NO COMPLETADO")</f>
        <v>&lt;&lt;&lt;&lt;&gt;&gt;&gt;&gt;NO COMPLETADO</v>
      </c>
      <c r="F57" s="173">
        <v>51</v>
      </c>
    </row>
    <row r="58" spans="1:6" ht="23.25">
      <c r="A58" s="171" t="str">
        <f>+SOCIOS!A309</f>
        <v>III</v>
      </c>
      <c r="B58" s="102">
        <f>+SOCIOS!B309</f>
        <v>0</v>
      </c>
      <c r="C58" s="102">
        <f>+SOCIOS!C309</f>
        <v>0</v>
      </c>
      <c r="D58" s="60" t="s">
        <v>73</v>
      </c>
      <c r="E58" s="102" t="str">
        <f>IF(SOCIOS!E309&gt;0,SOCIOS!E309,"&lt;&lt;&lt;&lt;&gt;&gt;&gt;&gt;NO COMPLETADO")</f>
        <v>&lt;&lt;&lt;&lt;&gt;&gt;&gt;&gt;NO COMPLETADO</v>
      </c>
      <c r="F58" s="173">
        <v>52</v>
      </c>
    </row>
    <row r="59" spans="1:6" ht="34.5">
      <c r="A59" s="171" t="str">
        <f>+SOCIOS!A310</f>
        <v>III</v>
      </c>
      <c r="B59" s="102">
        <f>+SOCIOS!B310</f>
        <v>0</v>
      </c>
      <c r="C59" s="102">
        <f>+SOCIOS!C310</f>
        <v>0</v>
      </c>
      <c r="D59" s="60" t="s">
        <v>95</v>
      </c>
      <c r="E59" s="102" t="str">
        <f>IF(SOCIOS!E310&gt;0,SOCIOS!E310,"&lt;&lt;&lt;&lt;&gt;&gt;&gt;&gt;NO COMPLETADO")</f>
        <v>&lt;&lt;&lt;&lt;&gt;&gt;&gt;&gt;NO COMPLETADO</v>
      </c>
      <c r="F59" s="173">
        <v>53</v>
      </c>
    </row>
    <row r="60" spans="1:6" ht="12.75">
      <c r="A60" s="171" t="str">
        <f>+SOCIOS!A314</f>
        <v>III</v>
      </c>
      <c r="B60" s="102">
        <f>+SOCIOS!B314</f>
        <v>0</v>
      </c>
      <c r="C60" s="102">
        <f>+SOCIOS!C314</f>
        <v>0</v>
      </c>
      <c r="D60" s="60" t="s">
        <v>75</v>
      </c>
      <c r="E60" s="102" t="str">
        <f>IF(SOCIOS!E314&gt;0,SOCIOS!E314,"&lt;&lt;&lt;&lt;&gt;&gt;&gt;&gt;NO COMPLETADO")</f>
        <v>&lt;&lt;&lt;&lt;&gt;&gt;&gt;&gt;NO COMPLETADO</v>
      </c>
      <c r="F60" s="173">
        <v>54</v>
      </c>
    </row>
    <row r="61" spans="1:6" ht="23.25">
      <c r="A61" s="171" t="str">
        <f>+SOCIOS!A332</f>
        <v>III</v>
      </c>
      <c r="B61" s="102">
        <f>+SOCIOS!B332</f>
        <v>0</v>
      </c>
      <c r="C61" s="102">
        <f>+SOCIOS!C332</f>
        <v>0</v>
      </c>
      <c r="D61" s="60" t="s">
        <v>73</v>
      </c>
      <c r="E61" s="102" t="str">
        <f>IF(SOCIOS!E332&gt;0,SOCIOS!E332,"&lt;&lt;&lt;&lt;&gt;&gt;&gt;&gt;NO COMPLETADO")</f>
        <v>&lt;&lt;&lt;&lt;&gt;&gt;&gt;&gt;NO COMPLETADO</v>
      </c>
      <c r="F61" s="173">
        <v>55</v>
      </c>
    </row>
    <row r="62" spans="1:6" ht="34.5">
      <c r="A62" s="171" t="str">
        <f>+SOCIOS!A333</f>
        <v>III</v>
      </c>
      <c r="B62" s="102">
        <f>+SOCIOS!B333</f>
        <v>0</v>
      </c>
      <c r="C62" s="102">
        <f>+SOCIOS!C333</f>
        <v>0</v>
      </c>
      <c r="D62" s="60" t="s">
        <v>95</v>
      </c>
      <c r="E62" s="102" t="str">
        <f>IF(SOCIOS!E333&gt;0,SOCIOS!E333,"&lt;&lt;&lt;&lt;&gt;&gt;&gt;&gt;NO COMPLETADO")</f>
        <v>&lt;&lt;&lt;&lt;&gt;&gt;&gt;&gt;NO COMPLETADO</v>
      </c>
      <c r="F62" s="173">
        <v>56</v>
      </c>
    </row>
    <row r="63" spans="1:6" ht="12.75">
      <c r="A63" s="171" t="str">
        <f>+SOCIOS!A337</f>
        <v>III</v>
      </c>
      <c r="B63" s="102">
        <f>+SOCIOS!B337</f>
        <v>0</v>
      </c>
      <c r="C63" s="102">
        <f>+SOCIOS!C337</f>
        <v>0</v>
      </c>
      <c r="D63" s="60" t="s">
        <v>75</v>
      </c>
      <c r="E63" s="102" t="str">
        <f>IF(SOCIOS!E337&gt;0,SOCIOS!E337,"&lt;&lt;&lt;&lt;&gt;&gt;&gt;&gt;NO COMPLETADO")</f>
        <v>&lt;&lt;&lt;&lt;&gt;&gt;&gt;&gt;NO COMPLETADO</v>
      </c>
      <c r="F63" s="173">
        <v>57</v>
      </c>
    </row>
    <row r="64" spans="1:6" ht="23.25">
      <c r="A64" s="171" t="str">
        <f>+SOCIOS!A30</f>
        <v>III.%</v>
      </c>
      <c r="B64" s="102">
        <f>+SOCIOS!B30</f>
        <v>0</v>
      </c>
      <c r="C64" s="102">
        <f>+SOCIOS!C30</f>
        <v>0</v>
      </c>
      <c r="D64" s="60" t="s">
        <v>66</v>
      </c>
      <c r="E64" s="175" t="str">
        <f>IF(SOCIOS!E30&gt;0,SOCIOS!E30,"&lt;&lt;&lt;&lt;&gt;&gt;&gt;&gt;NO COMPLETADO")</f>
        <v>&lt;&lt;&lt;&lt;&gt;&gt;&gt;&gt;NO COMPLETADO</v>
      </c>
      <c r="F64" s="173">
        <v>58</v>
      </c>
    </row>
    <row r="65" spans="1:6" ht="23.25">
      <c r="A65" s="171" t="str">
        <f>+SOCIOS!A53</f>
        <v>III.%</v>
      </c>
      <c r="B65" s="102">
        <f>+SOCIOS!B53</f>
        <v>0</v>
      </c>
      <c r="C65" s="102">
        <f>+SOCIOS!C53</f>
        <v>0</v>
      </c>
      <c r="D65" s="60" t="s">
        <v>66</v>
      </c>
      <c r="E65" s="175" t="str">
        <f>IF(SOCIOS!E53&gt;0,SOCIOS!E53,"&lt;&lt;&lt;&lt;&gt;&gt;&gt;&gt;NO COMPLETADO")</f>
        <v>&lt;&lt;&lt;&lt;&gt;&gt;&gt;&gt;NO COMPLETADO</v>
      </c>
      <c r="F65" s="173">
        <v>59</v>
      </c>
    </row>
    <row r="66" spans="1:6" ht="23.25">
      <c r="A66" s="171" t="str">
        <f>+SOCIOS!A76</f>
        <v>III.%</v>
      </c>
      <c r="B66" s="102">
        <f>+SOCIOS!B76</f>
        <v>0</v>
      </c>
      <c r="C66" s="102">
        <f>+SOCIOS!C76</f>
        <v>0</v>
      </c>
      <c r="D66" s="60" t="s">
        <v>66</v>
      </c>
      <c r="E66" s="175" t="str">
        <f>IF(SOCIOS!E76&gt;0,SOCIOS!E76,"&lt;&lt;&lt;&lt;&gt;&gt;&gt;&gt;NO COMPLETADO")</f>
        <v>&lt;&lt;&lt;&lt;&gt;&gt;&gt;&gt;NO COMPLETADO</v>
      </c>
      <c r="F66" s="173">
        <v>60</v>
      </c>
    </row>
    <row r="67" spans="1:6" ht="23.25">
      <c r="A67" s="171" t="str">
        <f>+SOCIOS!A99</f>
        <v>III.%</v>
      </c>
      <c r="B67" s="102">
        <f>+SOCIOS!B99</f>
        <v>0</v>
      </c>
      <c r="C67" s="102">
        <f>+SOCIOS!C99</f>
        <v>0</v>
      </c>
      <c r="D67" s="60" t="s">
        <v>66</v>
      </c>
      <c r="E67" s="175" t="str">
        <f>IF(SOCIOS!E99&gt;0,SOCIOS!E99,"&lt;&lt;&lt;&lt;&gt;&gt;&gt;&gt;NO COMPLETADO")</f>
        <v>&lt;&lt;&lt;&lt;&gt;&gt;&gt;&gt;NO COMPLETADO</v>
      </c>
      <c r="F67" s="173">
        <v>61</v>
      </c>
    </row>
    <row r="68" spans="1:6" ht="23.25">
      <c r="A68" s="171" t="str">
        <f>+SOCIOS!A122</f>
        <v>III.%</v>
      </c>
      <c r="B68" s="102">
        <f>+SOCIOS!B122</f>
        <v>0</v>
      </c>
      <c r="C68" s="102">
        <f>+SOCIOS!C122</f>
        <v>0</v>
      </c>
      <c r="D68" s="60" t="s">
        <v>66</v>
      </c>
      <c r="E68" s="175" t="str">
        <f>IF(SOCIOS!E122&gt;0,SOCIOS!E122,"&lt;&lt;&lt;&lt;&gt;&gt;&gt;&gt;NO COMPLETADO")</f>
        <v>&lt;&lt;&lt;&lt;&gt;&gt;&gt;&gt;NO COMPLETADO</v>
      </c>
      <c r="F68" s="173">
        <v>62</v>
      </c>
    </row>
    <row r="69" spans="1:6" ht="23.25">
      <c r="A69" s="171" t="str">
        <f>+SOCIOS!A145</f>
        <v>III.%</v>
      </c>
      <c r="B69" s="102">
        <f>+SOCIOS!B145</f>
        <v>0</v>
      </c>
      <c r="C69" s="102">
        <f>+SOCIOS!C145</f>
        <v>0</v>
      </c>
      <c r="D69" s="60" t="s">
        <v>66</v>
      </c>
      <c r="E69" s="175" t="str">
        <f>IF(SOCIOS!E145&gt;0,SOCIOS!E145,"&lt;&lt;&lt;&lt;&gt;&gt;&gt;&gt;NO COMPLETADO")</f>
        <v>&lt;&lt;&lt;&lt;&gt;&gt;&gt;&gt;NO COMPLETADO</v>
      </c>
      <c r="F69" s="173">
        <v>63</v>
      </c>
    </row>
    <row r="70" spans="1:6" ht="23.25">
      <c r="A70" s="171" t="str">
        <f>+SOCIOS!A168</f>
        <v>III.%</v>
      </c>
      <c r="B70" s="102">
        <f>+SOCIOS!B168</f>
        <v>0</v>
      </c>
      <c r="C70" s="102">
        <f>+SOCIOS!C168</f>
        <v>0</v>
      </c>
      <c r="D70" s="60" t="s">
        <v>66</v>
      </c>
      <c r="E70" s="175" t="str">
        <f>IF(SOCIOS!E168&gt;0,SOCIOS!E168,"&lt;&lt;&lt;&lt;&gt;&gt;&gt;&gt;NO COMPLETADO")</f>
        <v>&lt;&lt;&lt;&lt;&gt;&gt;&gt;&gt;NO COMPLETADO</v>
      </c>
      <c r="F70" s="173">
        <v>64</v>
      </c>
    </row>
    <row r="71" spans="1:6" ht="23.25">
      <c r="A71" s="171" t="str">
        <f>+SOCIOS!A191</f>
        <v>III.%</v>
      </c>
      <c r="B71" s="102">
        <f>+SOCIOS!B191</f>
        <v>0</v>
      </c>
      <c r="C71" s="102">
        <f>+SOCIOS!C191</f>
        <v>0</v>
      </c>
      <c r="D71" s="60" t="s">
        <v>66</v>
      </c>
      <c r="E71" s="175" t="str">
        <f>IF(SOCIOS!E191&gt;0,SOCIOS!E191,"&lt;&lt;&lt;&lt;&gt;&gt;&gt;&gt;NO COMPLETADO")</f>
        <v>&lt;&lt;&lt;&lt;&gt;&gt;&gt;&gt;NO COMPLETADO</v>
      </c>
      <c r="F71" s="173">
        <v>65</v>
      </c>
    </row>
    <row r="72" spans="1:6" ht="23.25">
      <c r="A72" s="171" t="str">
        <f>+SOCIOS!A214</f>
        <v>III.%</v>
      </c>
      <c r="B72" s="102">
        <f>+SOCIOS!B214</f>
        <v>0</v>
      </c>
      <c r="C72" s="102">
        <f>+SOCIOS!C214</f>
        <v>0</v>
      </c>
      <c r="D72" s="60" t="s">
        <v>66</v>
      </c>
      <c r="E72" s="175" t="str">
        <f>IF(SOCIOS!E214&gt;0,SOCIOS!E214,"&lt;&lt;&lt;&lt;&gt;&gt;&gt;&gt;NO COMPLETADO")</f>
        <v>&lt;&lt;&lt;&lt;&gt;&gt;&gt;&gt;NO COMPLETADO</v>
      </c>
      <c r="F72" s="173">
        <v>66</v>
      </c>
    </row>
    <row r="73" spans="1:6" ht="23.25">
      <c r="A73" s="171" t="str">
        <f>+SOCIOS!A237</f>
        <v>III.%</v>
      </c>
      <c r="B73" s="102">
        <f>+SOCIOS!B237</f>
        <v>0</v>
      </c>
      <c r="C73" s="102">
        <f>+SOCIOS!C237</f>
        <v>0</v>
      </c>
      <c r="D73" s="60" t="s">
        <v>66</v>
      </c>
      <c r="E73" s="175" t="str">
        <f>IF(SOCIOS!E237&gt;0,SOCIOS!E237,"&lt;&lt;&lt;&lt;&gt;&gt;&gt;&gt;NO COMPLETADO")</f>
        <v>&lt;&lt;&lt;&lt;&gt;&gt;&gt;&gt;NO COMPLETADO</v>
      </c>
      <c r="F73" s="173">
        <v>67</v>
      </c>
    </row>
    <row r="74" spans="1:6" ht="23.25">
      <c r="A74" s="171" t="str">
        <f>+SOCIOS!A260</f>
        <v>III.%</v>
      </c>
      <c r="B74" s="102">
        <f>+SOCIOS!B260</f>
        <v>0</v>
      </c>
      <c r="C74" s="102">
        <f>+SOCIOS!C260</f>
        <v>0</v>
      </c>
      <c r="D74" s="60" t="s">
        <v>66</v>
      </c>
      <c r="E74" s="175" t="str">
        <f>IF(SOCIOS!E260&gt;0,SOCIOS!E260,"&lt;&lt;&lt;&lt;&gt;&gt;&gt;&gt;NO COMPLETADO")</f>
        <v>&lt;&lt;&lt;&lt;&gt;&gt;&gt;&gt;NO COMPLETADO</v>
      </c>
      <c r="F74" s="173">
        <v>68</v>
      </c>
    </row>
    <row r="75" spans="1:6" ht="23.25">
      <c r="A75" s="171" t="str">
        <f>+SOCIOS!A283</f>
        <v>III.%</v>
      </c>
      <c r="B75" s="102">
        <f>+SOCIOS!B283</f>
        <v>0</v>
      </c>
      <c r="C75" s="102">
        <f>+SOCIOS!C283</f>
        <v>0</v>
      </c>
      <c r="D75" s="60" t="s">
        <v>66</v>
      </c>
      <c r="E75" s="175" t="str">
        <f>IF(SOCIOS!E283&gt;0,SOCIOS!E283,"&lt;&lt;&lt;&lt;&gt;&gt;&gt;&gt;NO COMPLETADO")</f>
        <v>&lt;&lt;&lt;&lt;&gt;&gt;&gt;&gt;NO COMPLETADO</v>
      </c>
      <c r="F75" s="173">
        <v>69</v>
      </c>
    </row>
    <row r="76" spans="1:6" ht="23.25">
      <c r="A76" s="171" t="str">
        <f>+SOCIOS!A306</f>
        <v>III.%</v>
      </c>
      <c r="B76" s="102">
        <f>+SOCIOS!B306</f>
        <v>0</v>
      </c>
      <c r="C76" s="102">
        <f>+SOCIOS!C306</f>
        <v>0</v>
      </c>
      <c r="D76" s="60" t="s">
        <v>66</v>
      </c>
      <c r="E76" s="175" t="str">
        <f>IF(SOCIOS!E306&gt;0,SOCIOS!E306,"&lt;&lt;&lt;&lt;&gt;&gt;&gt;&gt;NO COMPLETADO")</f>
        <v>&lt;&lt;&lt;&lt;&gt;&gt;&gt;&gt;NO COMPLETADO</v>
      </c>
      <c r="F76" s="173">
        <v>70</v>
      </c>
    </row>
    <row r="77" spans="1:6" ht="23.25">
      <c r="A77" s="171" t="str">
        <f>+SOCIOS!A329</f>
        <v>III.%</v>
      </c>
      <c r="B77" s="102">
        <f>+SOCIOS!B329</f>
        <v>0</v>
      </c>
      <c r="C77" s="102">
        <f>+SOCIOS!C329</f>
        <v>0</v>
      </c>
      <c r="D77" s="60" t="s">
        <v>66</v>
      </c>
      <c r="E77" s="175" t="str">
        <f>IF(SOCIOS!E329&gt;0,SOCIOS!E329,"&lt;&lt;&lt;&lt;&gt;&gt;&gt;&gt;NO COMPLETADO")</f>
        <v>&lt;&lt;&lt;&lt;&gt;&gt;&gt;&gt;NO COMPLETADO</v>
      </c>
      <c r="F77" s="173">
        <v>71</v>
      </c>
    </row>
    <row r="78" spans="1:6" ht="12.75">
      <c r="A78" s="171" t="str">
        <f>+SOCIOS!A32</f>
        <v>III.CI</v>
      </c>
      <c r="B78" s="102">
        <f>+SOCIOS!B32</f>
        <v>0</v>
      </c>
      <c r="C78" s="102">
        <f>+SOCIOS!C32</f>
        <v>0</v>
      </c>
      <c r="D78" s="60" t="s">
        <v>96</v>
      </c>
      <c r="E78" s="176" t="str">
        <f>IF(SOCIOS!E32&gt;0,SOCIOS!E32,"&lt;&lt;&lt;&lt;&gt;&gt;&gt;&gt;NO COMPLETADO")</f>
        <v>&lt;&lt;&lt;&lt;&gt;&gt;&gt;&gt;NO COMPLETADO</v>
      </c>
      <c r="F78" s="173">
        <v>72</v>
      </c>
    </row>
    <row r="79" spans="1:6" ht="12.75">
      <c r="A79" s="171" t="str">
        <f>+SOCIOS!A55</f>
        <v>III.CI</v>
      </c>
      <c r="B79" s="102">
        <f>+SOCIOS!B55</f>
        <v>0</v>
      </c>
      <c r="C79" s="102">
        <f>+SOCIOS!C55</f>
        <v>0</v>
      </c>
      <c r="D79" s="60" t="s">
        <v>96</v>
      </c>
      <c r="E79" s="176" t="str">
        <f>IF(SOCIOS!E55&gt;0,SOCIOS!E55,"&lt;&lt;&lt;&lt;&gt;&gt;&gt;&gt;NO COMPLETADO")</f>
        <v>&lt;&lt;&lt;&lt;&gt;&gt;&gt;&gt;NO COMPLETADO</v>
      </c>
      <c r="F79" s="173">
        <v>73</v>
      </c>
    </row>
    <row r="80" spans="1:6" ht="12.75">
      <c r="A80" s="171" t="str">
        <f>+SOCIOS!A78</f>
        <v>III.CI</v>
      </c>
      <c r="B80" s="102">
        <f>+SOCIOS!B78</f>
        <v>0</v>
      </c>
      <c r="C80" s="102">
        <f>+SOCIOS!C78</f>
        <v>0</v>
      </c>
      <c r="D80" s="60" t="s">
        <v>96</v>
      </c>
      <c r="E80" s="176" t="str">
        <f>IF(SOCIOS!E78&gt;0,SOCIOS!E78,"&lt;&lt;&lt;&lt;&gt;&gt;&gt;&gt;NO COMPLETADO")</f>
        <v>&lt;&lt;&lt;&lt;&gt;&gt;&gt;&gt;NO COMPLETADO</v>
      </c>
      <c r="F80" s="173">
        <v>74</v>
      </c>
    </row>
    <row r="81" spans="1:6" ht="12.75">
      <c r="A81" s="171" t="str">
        <f>+SOCIOS!A101</f>
        <v>III.CI</v>
      </c>
      <c r="B81" s="102">
        <f>+SOCIOS!B101</f>
        <v>0</v>
      </c>
      <c r="C81" s="102">
        <f>+SOCIOS!C101</f>
        <v>0</v>
      </c>
      <c r="D81" s="60" t="s">
        <v>96</v>
      </c>
      <c r="E81" s="176" t="str">
        <f>IF(SOCIOS!E101&gt;0,SOCIOS!E101,"&lt;&lt;&lt;&lt;&gt;&gt;&gt;&gt;NO COMPLETADO")</f>
        <v>&lt;&lt;&lt;&lt;&gt;&gt;&gt;&gt;NO COMPLETADO</v>
      </c>
      <c r="F81" s="173">
        <v>75</v>
      </c>
    </row>
    <row r="82" spans="1:6" ht="12.75">
      <c r="A82" s="171" t="str">
        <f>+SOCIOS!A124</f>
        <v>III.CI</v>
      </c>
      <c r="B82" s="102">
        <f>+SOCIOS!B124</f>
        <v>0</v>
      </c>
      <c r="C82" s="102">
        <f>+SOCIOS!C124</f>
        <v>0</v>
      </c>
      <c r="D82" s="60" t="s">
        <v>96</v>
      </c>
      <c r="E82" s="176" t="str">
        <f>IF(SOCIOS!E124&gt;0,SOCIOS!E124,"&lt;&lt;&lt;&lt;&gt;&gt;&gt;&gt;NO COMPLETADO")</f>
        <v>&lt;&lt;&lt;&lt;&gt;&gt;&gt;&gt;NO COMPLETADO</v>
      </c>
      <c r="F82" s="173">
        <v>76</v>
      </c>
    </row>
    <row r="83" spans="1:6" ht="12.75">
      <c r="A83" s="171" t="str">
        <f>+SOCIOS!A147</f>
        <v>III.CI</v>
      </c>
      <c r="B83" s="102">
        <f>+SOCIOS!B147</f>
        <v>0</v>
      </c>
      <c r="C83" s="102">
        <f>+SOCIOS!C147</f>
        <v>0</v>
      </c>
      <c r="D83" s="60" t="s">
        <v>96</v>
      </c>
      <c r="E83" s="176" t="str">
        <f>IF(SOCIOS!E147&gt;0,SOCIOS!E147,"&lt;&lt;&lt;&lt;&gt;&gt;&gt;&gt;NO COMPLETADO")</f>
        <v>&lt;&lt;&lt;&lt;&gt;&gt;&gt;&gt;NO COMPLETADO</v>
      </c>
      <c r="F83" s="173">
        <v>77</v>
      </c>
    </row>
    <row r="84" spans="1:6" ht="12.75">
      <c r="A84" s="171" t="str">
        <f>+SOCIOS!A170</f>
        <v>III.CI</v>
      </c>
      <c r="B84" s="102">
        <f>+SOCIOS!B170</f>
        <v>0</v>
      </c>
      <c r="C84" s="102">
        <f>+SOCIOS!C170</f>
        <v>0</v>
      </c>
      <c r="D84" s="60" t="s">
        <v>96</v>
      </c>
      <c r="E84" s="176" t="str">
        <f>IF(SOCIOS!E170&gt;0,SOCIOS!E170,"&lt;&lt;&lt;&lt;&gt;&gt;&gt;&gt;NO COMPLETADO")</f>
        <v>&lt;&lt;&lt;&lt;&gt;&gt;&gt;&gt;NO COMPLETADO</v>
      </c>
      <c r="F84" s="173">
        <v>78</v>
      </c>
    </row>
    <row r="85" spans="1:6" ht="12.75">
      <c r="A85" s="171" t="str">
        <f>+SOCIOS!A193</f>
        <v>III.CI</v>
      </c>
      <c r="B85" s="102">
        <f>+SOCIOS!B193</f>
        <v>0</v>
      </c>
      <c r="C85" s="102">
        <f>+SOCIOS!C193</f>
        <v>0</v>
      </c>
      <c r="D85" s="60" t="s">
        <v>96</v>
      </c>
      <c r="E85" s="176" t="str">
        <f>IF(SOCIOS!E193&gt;0,SOCIOS!E193,"&lt;&lt;&lt;&lt;&gt;&gt;&gt;&gt;NO COMPLETADO")</f>
        <v>&lt;&lt;&lt;&lt;&gt;&gt;&gt;&gt;NO COMPLETADO</v>
      </c>
      <c r="F85" s="173">
        <v>79</v>
      </c>
    </row>
    <row r="86" spans="1:6" ht="12.75">
      <c r="A86" s="171" t="str">
        <f>+SOCIOS!A216</f>
        <v>III.CI</v>
      </c>
      <c r="B86" s="102">
        <f>+SOCIOS!B216</f>
        <v>0</v>
      </c>
      <c r="C86" s="102">
        <f>+SOCIOS!C216</f>
        <v>0</v>
      </c>
      <c r="D86" s="60" t="s">
        <v>96</v>
      </c>
      <c r="E86" s="176" t="str">
        <f>IF(SOCIOS!E216&gt;0,SOCIOS!E216,"&lt;&lt;&lt;&lt;&gt;&gt;&gt;&gt;NO COMPLETADO")</f>
        <v>&lt;&lt;&lt;&lt;&gt;&gt;&gt;&gt;NO COMPLETADO</v>
      </c>
      <c r="F86" s="173">
        <v>80</v>
      </c>
    </row>
    <row r="87" spans="1:6" ht="12.75">
      <c r="A87" s="171" t="str">
        <f>+SOCIOS!A239</f>
        <v>III.CI</v>
      </c>
      <c r="B87" s="102">
        <f>+SOCIOS!B239</f>
        <v>0</v>
      </c>
      <c r="C87" s="102">
        <f>+SOCIOS!C239</f>
        <v>0</v>
      </c>
      <c r="D87" s="60" t="s">
        <v>96</v>
      </c>
      <c r="E87" s="176" t="str">
        <f>IF(SOCIOS!E239&gt;0,SOCIOS!E239,"&lt;&lt;&lt;&lt;&gt;&gt;&gt;&gt;NO COMPLETADO")</f>
        <v>&lt;&lt;&lt;&lt;&gt;&gt;&gt;&gt;NO COMPLETADO</v>
      </c>
      <c r="F87" s="173">
        <v>81</v>
      </c>
    </row>
    <row r="88" spans="1:6" ht="12.75">
      <c r="A88" s="171" t="str">
        <f>+SOCIOS!A262</f>
        <v>III.CI</v>
      </c>
      <c r="B88" s="102">
        <f>+SOCIOS!B262</f>
        <v>0</v>
      </c>
      <c r="C88" s="102">
        <f>+SOCIOS!C262</f>
        <v>0</v>
      </c>
      <c r="D88" s="60" t="s">
        <v>96</v>
      </c>
      <c r="E88" s="176" t="str">
        <f>IF(SOCIOS!E262&gt;0,SOCIOS!E262,"&lt;&lt;&lt;&lt;&gt;&gt;&gt;&gt;NO COMPLETADO")</f>
        <v>&lt;&lt;&lt;&lt;&gt;&gt;&gt;&gt;NO COMPLETADO</v>
      </c>
      <c r="F88" s="173">
        <v>82</v>
      </c>
    </row>
    <row r="89" spans="1:6" ht="12.75">
      <c r="A89" s="171" t="str">
        <f>+SOCIOS!A285</f>
        <v>III.CI</v>
      </c>
      <c r="B89" s="102">
        <f>+SOCIOS!B285</f>
        <v>0</v>
      </c>
      <c r="C89" s="102">
        <f>+SOCIOS!C285</f>
        <v>0</v>
      </c>
      <c r="D89" s="60" t="s">
        <v>96</v>
      </c>
      <c r="E89" s="176" t="str">
        <f>IF(SOCIOS!E285&gt;0,SOCIOS!E285,"&lt;&lt;&lt;&lt;&gt;&gt;&gt;&gt;NO COMPLETADO")</f>
        <v>&lt;&lt;&lt;&lt;&gt;&gt;&gt;&gt;NO COMPLETADO</v>
      </c>
      <c r="F89" s="173">
        <v>83</v>
      </c>
    </row>
    <row r="90" spans="1:6" ht="12.75">
      <c r="A90" s="171" t="str">
        <f>+SOCIOS!A308</f>
        <v>III.CI</v>
      </c>
      <c r="B90" s="102">
        <f>+SOCIOS!B308</f>
        <v>0</v>
      </c>
      <c r="C90" s="102">
        <f>+SOCIOS!C308</f>
        <v>0</v>
      </c>
      <c r="D90" s="60" t="s">
        <v>96</v>
      </c>
      <c r="E90" s="176" t="str">
        <f>IF(SOCIOS!E308&gt;0,SOCIOS!E308,"&lt;&lt;&lt;&lt;&gt;&gt;&gt;&gt;NO COMPLETADO")</f>
        <v>&lt;&lt;&lt;&lt;&gt;&gt;&gt;&gt;NO COMPLETADO</v>
      </c>
      <c r="F90" s="173">
        <v>84</v>
      </c>
    </row>
    <row r="91" spans="1:6" ht="12.75">
      <c r="A91" s="171" t="str">
        <f>+SOCIOS!A331</f>
        <v>III.CI</v>
      </c>
      <c r="B91" s="102">
        <f>+SOCIOS!B331</f>
        <v>0</v>
      </c>
      <c r="C91" s="102">
        <f>+SOCIOS!C331</f>
        <v>0</v>
      </c>
      <c r="D91" s="60" t="s">
        <v>96</v>
      </c>
      <c r="E91" s="176" t="str">
        <f>IF(SOCIOS!E331&gt;0,SOCIOS!E331,"&lt;&lt;&lt;&lt;&gt;&gt;&gt;&gt;NO COMPLETADO")</f>
        <v>&lt;&lt;&lt;&lt;&gt;&gt;&gt;&gt;NO COMPLETADO</v>
      </c>
      <c r="F91" s="173">
        <v>85</v>
      </c>
    </row>
    <row r="92" spans="1:6" ht="12.75">
      <c r="A92" s="171" t="str">
        <f>+SOCIOS!A31</f>
        <v>III.CS</v>
      </c>
      <c r="B92" s="102">
        <f>+SOCIOS!B31</f>
        <v>0</v>
      </c>
      <c r="C92" s="102">
        <f>+SOCIOS!C31</f>
        <v>0</v>
      </c>
      <c r="D92" s="60" t="s">
        <v>97</v>
      </c>
      <c r="E92" s="176" t="str">
        <f>IF(SOCIOS!E31&gt;0,SOCIOS!E31,"&lt;&lt;&lt;&lt;&gt;&gt;&gt;&gt;NO COMPLETADO")</f>
        <v>&lt;&lt;&lt;&lt;&gt;&gt;&gt;&gt;NO COMPLETADO</v>
      </c>
      <c r="F92" s="173">
        <v>86</v>
      </c>
    </row>
    <row r="93" spans="1:6" ht="12.75">
      <c r="A93" s="171" t="str">
        <f>+SOCIOS!A54</f>
        <v>III.CS</v>
      </c>
      <c r="B93" s="102">
        <f>+SOCIOS!B54</f>
        <v>0</v>
      </c>
      <c r="C93" s="102">
        <f>+SOCIOS!C54</f>
        <v>0</v>
      </c>
      <c r="D93" s="60" t="s">
        <v>97</v>
      </c>
      <c r="E93" s="176" t="str">
        <f>IF(SOCIOS!E54&gt;0,SOCIOS!E54,"&lt;&lt;&lt;&lt;&gt;&gt;&gt;&gt;NO COMPLETADO")</f>
        <v>&lt;&lt;&lt;&lt;&gt;&gt;&gt;&gt;NO COMPLETADO</v>
      </c>
      <c r="F93" s="173">
        <v>87</v>
      </c>
    </row>
    <row r="94" spans="1:6" ht="12.75">
      <c r="A94" s="171" t="str">
        <f>+SOCIOS!A77</f>
        <v>III.CS</v>
      </c>
      <c r="B94" s="102">
        <f>+SOCIOS!B77</f>
        <v>0</v>
      </c>
      <c r="C94" s="102">
        <f>+SOCIOS!C77</f>
        <v>0</v>
      </c>
      <c r="D94" s="60" t="s">
        <v>97</v>
      </c>
      <c r="E94" s="176" t="str">
        <f>IF(SOCIOS!E77&gt;0,SOCIOS!E77,"&lt;&lt;&lt;&lt;&gt;&gt;&gt;&gt;NO COMPLETADO")</f>
        <v>&lt;&lt;&lt;&lt;&gt;&gt;&gt;&gt;NO COMPLETADO</v>
      </c>
      <c r="F94" s="173">
        <v>88</v>
      </c>
    </row>
    <row r="95" spans="1:6" ht="12.75">
      <c r="A95" s="171" t="str">
        <f>+SOCIOS!A100</f>
        <v>III.CS</v>
      </c>
      <c r="B95" s="102">
        <f>+SOCIOS!B100</f>
        <v>0</v>
      </c>
      <c r="C95" s="102">
        <f>+SOCIOS!C100</f>
        <v>0</v>
      </c>
      <c r="D95" s="60" t="s">
        <v>97</v>
      </c>
      <c r="E95" s="176" t="str">
        <f>IF(SOCIOS!E100&gt;0,SOCIOS!E100,"&lt;&lt;&lt;&lt;&gt;&gt;&gt;&gt;NO COMPLETADO")</f>
        <v>&lt;&lt;&lt;&lt;&gt;&gt;&gt;&gt;NO COMPLETADO</v>
      </c>
      <c r="F95" s="173">
        <v>89</v>
      </c>
    </row>
    <row r="96" spans="1:6" ht="12.75">
      <c r="A96" s="171" t="str">
        <f>+SOCIOS!A123</f>
        <v>III.CS</v>
      </c>
      <c r="B96" s="102">
        <f>+SOCIOS!B123</f>
        <v>0</v>
      </c>
      <c r="C96" s="102">
        <f>+SOCIOS!C123</f>
        <v>0</v>
      </c>
      <c r="D96" s="60" t="s">
        <v>97</v>
      </c>
      <c r="E96" s="176" t="str">
        <f>IF(SOCIOS!E123&gt;0,SOCIOS!E123,"&lt;&lt;&lt;&lt;&gt;&gt;&gt;&gt;NO COMPLETADO")</f>
        <v>&lt;&lt;&lt;&lt;&gt;&gt;&gt;&gt;NO COMPLETADO</v>
      </c>
      <c r="F96" s="173">
        <v>90</v>
      </c>
    </row>
    <row r="97" spans="1:6" ht="12.75">
      <c r="A97" s="171" t="str">
        <f>+SOCIOS!A146</f>
        <v>III.CS</v>
      </c>
      <c r="B97" s="102">
        <f>+SOCIOS!B146</f>
        <v>0</v>
      </c>
      <c r="C97" s="102">
        <f>+SOCIOS!C146</f>
        <v>0</v>
      </c>
      <c r="D97" s="60" t="s">
        <v>97</v>
      </c>
      <c r="E97" s="176" t="str">
        <f>IF(SOCIOS!E146&gt;0,SOCIOS!E146,"&lt;&lt;&lt;&lt;&gt;&gt;&gt;&gt;NO COMPLETADO")</f>
        <v>&lt;&lt;&lt;&lt;&gt;&gt;&gt;&gt;NO COMPLETADO</v>
      </c>
      <c r="F97" s="173">
        <v>91</v>
      </c>
    </row>
    <row r="98" spans="1:6" ht="12.75">
      <c r="A98" s="171" t="str">
        <f>+SOCIOS!A169</f>
        <v>III.CS</v>
      </c>
      <c r="B98" s="102">
        <f>+SOCIOS!B169</f>
        <v>0</v>
      </c>
      <c r="C98" s="102">
        <f>+SOCIOS!C169</f>
        <v>0</v>
      </c>
      <c r="D98" s="60" t="s">
        <v>97</v>
      </c>
      <c r="E98" s="176" t="str">
        <f>IF(SOCIOS!E169&gt;0,SOCIOS!E169,"&lt;&lt;&lt;&lt;&gt;&gt;&gt;&gt;NO COMPLETADO")</f>
        <v>&lt;&lt;&lt;&lt;&gt;&gt;&gt;&gt;NO COMPLETADO</v>
      </c>
      <c r="F98" s="173">
        <v>92</v>
      </c>
    </row>
    <row r="99" spans="1:6" ht="12.75">
      <c r="A99" s="171" t="str">
        <f>+SOCIOS!A192</f>
        <v>III.CS</v>
      </c>
      <c r="B99" s="102">
        <f>+SOCIOS!B192</f>
        <v>0</v>
      </c>
      <c r="C99" s="102">
        <f>+SOCIOS!C192</f>
        <v>0</v>
      </c>
      <c r="D99" s="60" t="s">
        <v>97</v>
      </c>
      <c r="E99" s="176" t="str">
        <f>IF(SOCIOS!E192&gt;0,SOCIOS!E192,"&lt;&lt;&lt;&lt;&gt;&gt;&gt;&gt;NO COMPLETADO")</f>
        <v>&lt;&lt;&lt;&lt;&gt;&gt;&gt;&gt;NO COMPLETADO</v>
      </c>
      <c r="F99" s="173">
        <v>93</v>
      </c>
    </row>
    <row r="100" spans="1:6" ht="12.75">
      <c r="A100" s="171" t="str">
        <f>+SOCIOS!A215</f>
        <v>III.CS</v>
      </c>
      <c r="B100" s="102">
        <f>+SOCIOS!B215</f>
        <v>0</v>
      </c>
      <c r="C100" s="102">
        <f>+SOCIOS!C215</f>
        <v>0</v>
      </c>
      <c r="D100" s="60" t="s">
        <v>97</v>
      </c>
      <c r="E100" s="176" t="str">
        <f>IF(SOCIOS!E215&gt;0,SOCIOS!E215,"&lt;&lt;&lt;&lt;&gt;&gt;&gt;&gt;NO COMPLETADO")</f>
        <v>&lt;&lt;&lt;&lt;&gt;&gt;&gt;&gt;NO COMPLETADO</v>
      </c>
      <c r="F100" s="173">
        <v>94</v>
      </c>
    </row>
    <row r="101" spans="1:6" ht="12.75">
      <c r="A101" s="171" t="str">
        <f>+SOCIOS!A238</f>
        <v>III.CS</v>
      </c>
      <c r="B101" s="102">
        <f>+SOCIOS!B238</f>
        <v>0</v>
      </c>
      <c r="C101" s="102">
        <f>+SOCIOS!C238</f>
        <v>0</v>
      </c>
      <c r="D101" s="60" t="s">
        <v>97</v>
      </c>
      <c r="E101" s="176" t="str">
        <f>IF(SOCIOS!E238&gt;0,SOCIOS!E238,"&lt;&lt;&lt;&lt;&gt;&gt;&gt;&gt;NO COMPLETADO")</f>
        <v>&lt;&lt;&lt;&lt;&gt;&gt;&gt;&gt;NO COMPLETADO</v>
      </c>
      <c r="F101" s="173">
        <v>95</v>
      </c>
    </row>
    <row r="102" spans="1:6" ht="12.75">
      <c r="A102" s="171" t="str">
        <f>+SOCIOS!A261</f>
        <v>III.CS</v>
      </c>
      <c r="B102" s="102">
        <f>+SOCIOS!B261</f>
        <v>0</v>
      </c>
      <c r="C102" s="102">
        <f>+SOCIOS!C261</f>
        <v>0</v>
      </c>
      <c r="D102" s="60" t="s">
        <v>97</v>
      </c>
      <c r="E102" s="176" t="str">
        <f>IF(SOCIOS!E261&gt;0,SOCIOS!E261,"&lt;&lt;&lt;&lt;&gt;&gt;&gt;&gt;NO COMPLETADO")</f>
        <v>&lt;&lt;&lt;&lt;&gt;&gt;&gt;&gt;NO COMPLETADO</v>
      </c>
      <c r="F102" s="173">
        <v>96</v>
      </c>
    </row>
    <row r="103" spans="1:6" ht="12.75">
      <c r="A103" s="171" t="str">
        <f>+SOCIOS!A284</f>
        <v>III.CS</v>
      </c>
      <c r="B103" s="102">
        <f>+SOCIOS!B284</f>
        <v>0</v>
      </c>
      <c r="C103" s="102">
        <f>+SOCIOS!C284</f>
        <v>0</v>
      </c>
      <c r="D103" s="60" t="s">
        <v>97</v>
      </c>
      <c r="E103" s="176" t="str">
        <f>IF(SOCIOS!E284&gt;0,SOCIOS!E284,"&lt;&lt;&lt;&lt;&gt;&gt;&gt;&gt;NO COMPLETADO")</f>
        <v>&lt;&lt;&lt;&lt;&gt;&gt;&gt;&gt;NO COMPLETADO</v>
      </c>
      <c r="F103" s="173">
        <v>97</v>
      </c>
    </row>
    <row r="104" spans="1:6" ht="12.75">
      <c r="A104" s="171" t="str">
        <f>+SOCIOS!A307</f>
        <v>III.CS</v>
      </c>
      <c r="B104" s="102">
        <f>+SOCIOS!B307</f>
        <v>0</v>
      </c>
      <c r="C104" s="102">
        <f>+SOCIOS!C307</f>
        <v>0</v>
      </c>
      <c r="D104" s="60" t="s">
        <v>97</v>
      </c>
      <c r="E104" s="176" t="str">
        <f>IF(SOCIOS!E307&gt;0,SOCIOS!E307,"&lt;&lt;&lt;&lt;&gt;&gt;&gt;&gt;NO COMPLETADO")</f>
        <v>&lt;&lt;&lt;&lt;&gt;&gt;&gt;&gt;NO COMPLETADO</v>
      </c>
      <c r="F104" s="173">
        <v>98</v>
      </c>
    </row>
    <row r="105" spans="1:6" ht="12.75">
      <c r="A105" s="171" t="str">
        <f>+SOCIOS!A330</f>
        <v>III.CS</v>
      </c>
      <c r="B105" s="102">
        <f>+SOCIOS!B330</f>
        <v>0</v>
      </c>
      <c r="C105" s="102">
        <f>+SOCIOS!C330</f>
        <v>0</v>
      </c>
      <c r="D105" s="60" t="s">
        <v>97</v>
      </c>
      <c r="E105" s="176" t="str">
        <f>IF(SOCIOS!E330&gt;0,SOCIOS!E330,"&lt;&lt;&lt;&lt;&gt;&gt;&gt;&gt;NO COMPLETADO")</f>
        <v>&lt;&lt;&lt;&lt;&gt;&gt;&gt;&gt;NO COMPLETADO</v>
      </c>
      <c r="F105" s="173">
        <v>99</v>
      </c>
    </row>
    <row r="106" spans="1:6" ht="23.25">
      <c r="A106" s="171" t="str">
        <f>+'SOLICITUD-DATOS SOC'!A35</f>
        <v>III.CST</v>
      </c>
      <c r="B106" s="102">
        <f>+'SOLICITUD-DATOS SOC'!B35</f>
        <v>0</v>
      </c>
      <c r="C106" s="102">
        <f>+'SOLICITUD-DATOS SOC'!C35</f>
        <v>0</v>
      </c>
      <c r="D106" s="60" t="s">
        <v>39</v>
      </c>
      <c r="E106" s="176" t="str">
        <f>IF('SOLICITUD-DATOS SOC'!E35&gt;0,'SOLICITUD-DATOS SOC'!E35,"&lt;&lt;&lt;&lt;&gt;&gt;&gt;&gt;NO COMPLETADO")</f>
        <v>&lt;&lt;&lt;&lt;&gt;&gt;&gt;&gt;NO COMPLETADO</v>
      </c>
      <c r="F106" s="173">
        <v>100</v>
      </c>
    </row>
    <row r="107" spans="1:6" ht="23.25">
      <c r="A107" s="171" t="str">
        <f>+'SOLICITUD-DATOS SOC'!A36</f>
        <v>III.Q</v>
      </c>
      <c r="B107" s="102">
        <f>+'SOLICITUD-DATOS SOC'!B36</f>
        <v>0</v>
      </c>
      <c r="C107" s="102">
        <f>+'SOLICITUD-DATOS SOC'!C36</f>
        <v>0</v>
      </c>
      <c r="D107" s="60" t="s">
        <v>41</v>
      </c>
      <c r="E107" s="102" t="str">
        <f>IF('SOLICITUD-DATOS SOC'!E36&gt;0,'SOLICITUD-DATOS SOC'!E36,"&lt;&lt;&lt;&lt;&gt;&gt;&gt;&gt;NO COMPLETADO")</f>
        <v>&lt;&lt;&lt;&lt;&gt;&gt;&gt;&gt;NO COMPLETADO</v>
      </c>
      <c r="F107" s="173">
        <v>101</v>
      </c>
    </row>
    <row r="108" spans="1:6" ht="23.25">
      <c r="A108" s="171" t="str">
        <f>+SOCIOS!A29</f>
        <v>III.Q</v>
      </c>
      <c r="B108" s="102">
        <f>+SOCIOS!B29</f>
        <v>0</v>
      </c>
      <c r="C108" s="102">
        <f>+SOCIOS!C29</f>
        <v>0</v>
      </c>
      <c r="D108" s="60" t="s">
        <v>63</v>
      </c>
      <c r="E108" s="102" t="str">
        <f>IF(SOCIOS!E29&gt;0,SOCIOS!E29,"&lt;&lt;&lt;&lt;&gt;&gt;&gt;&gt;NO COMPLETADO")</f>
        <v>&lt;&lt;&lt;&lt;&gt;&gt;&gt;&gt;NO COMPLETADO</v>
      </c>
      <c r="F108" s="173">
        <v>102</v>
      </c>
    </row>
    <row r="109" spans="1:6" ht="23.25">
      <c r="A109" s="171" t="str">
        <f>+SOCIOS!A52</f>
        <v>III.Q</v>
      </c>
      <c r="B109" s="102">
        <f>+SOCIOS!B52</f>
        <v>0</v>
      </c>
      <c r="C109" s="102">
        <f>+SOCIOS!C52</f>
        <v>0</v>
      </c>
      <c r="D109" s="60" t="s">
        <v>63</v>
      </c>
      <c r="E109" s="102" t="str">
        <f>IF(SOCIOS!E52&gt;0,SOCIOS!E52,"&lt;&lt;&lt;&lt;&gt;&gt;&gt;&gt;NO COMPLETADO")</f>
        <v>&lt;&lt;&lt;&lt;&gt;&gt;&gt;&gt;NO COMPLETADO</v>
      </c>
      <c r="F109" s="173">
        <v>103</v>
      </c>
    </row>
    <row r="110" spans="1:6" ht="23.25">
      <c r="A110" s="171" t="str">
        <f>+SOCIOS!A75</f>
        <v>III.Q</v>
      </c>
      <c r="B110" s="102">
        <f>+SOCIOS!B75</f>
        <v>0</v>
      </c>
      <c r="C110" s="102">
        <f>+SOCIOS!C75</f>
        <v>0</v>
      </c>
      <c r="D110" s="60" t="s">
        <v>63</v>
      </c>
      <c r="E110" s="102" t="str">
        <f>IF(SOCIOS!E75&gt;0,SOCIOS!E75,"&lt;&lt;&lt;&lt;&gt;&gt;&gt;&gt;NO COMPLETADO")</f>
        <v>&lt;&lt;&lt;&lt;&gt;&gt;&gt;&gt;NO COMPLETADO</v>
      </c>
      <c r="F110" s="173">
        <v>104</v>
      </c>
    </row>
    <row r="111" spans="1:6" ht="23.25">
      <c r="A111" s="171" t="str">
        <f>+SOCIOS!A98</f>
        <v>III.Q</v>
      </c>
      <c r="B111" s="102">
        <f>+SOCIOS!B98</f>
        <v>0</v>
      </c>
      <c r="C111" s="102">
        <f>+SOCIOS!C98</f>
        <v>0</v>
      </c>
      <c r="D111" s="60" t="s">
        <v>63</v>
      </c>
      <c r="E111" s="102" t="str">
        <f>IF(SOCIOS!E98&gt;0,SOCIOS!E98,"&lt;&lt;&lt;&lt;&gt;&gt;&gt;&gt;NO COMPLETADO")</f>
        <v>&lt;&lt;&lt;&lt;&gt;&gt;&gt;&gt;NO COMPLETADO</v>
      </c>
      <c r="F111" s="173">
        <v>105</v>
      </c>
    </row>
    <row r="112" spans="1:6" ht="23.25">
      <c r="A112" s="171" t="str">
        <f>+SOCIOS!A121</f>
        <v>III.Q</v>
      </c>
      <c r="B112" s="102">
        <f>+SOCIOS!B121</f>
        <v>0</v>
      </c>
      <c r="C112" s="102">
        <f>+SOCIOS!C121</f>
        <v>0</v>
      </c>
      <c r="D112" s="60" t="s">
        <v>63</v>
      </c>
      <c r="E112" s="102" t="str">
        <f>IF(SOCIOS!E121&gt;0,SOCIOS!E121,"&lt;&lt;&lt;&lt;&gt;&gt;&gt;&gt;NO COMPLETADO")</f>
        <v>&lt;&lt;&lt;&lt;&gt;&gt;&gt;&gt;NO COMPLETADO</v>
      </c>
      <c r="F112" s="173">
        <v>106</v>
      </c>
    </row>
    <row r="113" spans="1:6" ht="23.25">
      <c r="A113" s="171" t="str">
        <f>+SOCIOS!A144</f>
        <v>III.Q</v>
      </c>
      <c r="B113" s="102">
        <f>+SOCIOS!B144</f>
        <v>0</v>
      </c>
      <c r="C113" s="102">
        <f>+SOCIOS!C144</f>
        <v>0</v>
      </c>
      <c r="D113" s="60" t="s">
        <v>63</v>
      </c>
      <c r="E113" s="102" t="str">
        <f>IF(SOCIOS!E144&gt;0,SOCIOS!E144,"&lt;&lt;&lt;&lt;&gt;&gt;&gt;&gt;NO COMPLETADO")</f>
        <v>&lt;&lt;&lt;&lt;&gt;&gt;&gt;&gt;NO COMPLETADO</v>
      </c>
      <c r="F113" s="173">
        <v>107</v>
      </c>
    </row>
    <row r="114" spans="1:6" ht="23.25">
      <c r="A114" s="171" t="str">
        <f>+SOCIOS!A167</f>
        <v>III.Q</v>
      </c>
      <c r="B114" s="102">
        <f>+SOCIOS!B167</f>
        <v>0</v>
      </c>
      <c r="C114" s="102">
        <f>+SOCIOS!C167</f>
        <v>0</v>
      </c>
      <c r="D114" s="60" t="s">
        <v>63</v>
      </c>
      <c r="E114" s="102" t="str">
        <f>IF(SOCIOS!E167&gt;0,SOCIOS!E167,"&lt;&lt;&lt;&lt;&gt;&gt;&gt;&gt;NO COMPLETADO")</f>
        <v>&lt;&lt;&lt;&lt;&gt;&gt;&gt;&gt;NO COMPLETADO</v>
      </c>
      <c r="F114" s="173">
        <v>108</v>
      </c>
    </row>
    <row r="115" spans="1:6" ht="23.25">
      <c r="A115" s="171" t="str">
        <f>+SOCIOS!A190</f>
        <v>III.Q</v>
      </c>
      <c r="B115" s="102">
        <f>+SOCIOS!B190</f>
        <v>0</v>
      </c>
      <c r="C115" s="102">
        <f>+SOCIOS!C190</f>
        <v>0</v>
      </c>
      <c r="D115" s="60" t="s">
        <v>63</v>
      </c>
      <c r="E115" s="102" t="str">
        <f>IF(SOCIOS!E190&gt;0,SOCIOS!E190,"&lt;&lt;&lt;&lt;&gt;&gt;&gt;&gt;NO COMPLETADO")</f>
        <v>&lt;&lt;&lt;&lt;&gt;&gt;&gt;&gt;NO COMPLETADO</v>
      </c>
      <c r="F115" s="173">
        <v>109</v>
      </c>
    </row>
    <row r="116" spans="1:6" ht="23.25">
      <c r="A116" s="171" t="str">
        <f>+SOCIOS!A213</f>
        <v>III.Q</v>
      </c>
      <c r="B116" s="102">
        <f>+SOCIOS!B213</f>
        <v>0</v>
      </c>
      <c r="C116" s="102">
        <f>+SOCIOS!C213</f>
        <v>0</v>
      </c>
      <c r="D116" s="60" t="s">
        <v>63</v>
      </c>
      <c r="E116" s="102" t="str">
        <f>IF(SOCIOS!E213&gt;0,SOCIOS!E213,"&lt;&lt;&lt;&lt;&gt;&gt;&gt;&gt;NO COMPLETADO")</f>
        <v>&lt;&lt;&lt;&lt;&gt;&gt;&gt;&gt;NO COMPLETADO</v>
      </c>
      <c r="F116" s="173">
        <v>110</v>
      </c>
    </row>
    <row r="117" spans="1:6" ht="23.25">
      <c r="A117" s="171" t="str">
        <f>+SOCIOS!A236</f>
        <v>III.Q</v>
      </c>
      <c r="B117" s="102">
        <f>+SOCIOS!B236</f>
        <v>0</v>
      </c>
      <c r="C117" s="102">
        <f>+SOCIOS!C236</f>
        <v>0</v>
      </c>
      <c r="D117" s="60" t="s">
        <v>63</v>
      </c>
      <c r="E117" s="102" t="str">
        <f>IF(SOCIOS!E236&gt;0,SOCIOS!E236,"&lt;&lt;&lt;&lt;&gt;&gt;&gt;&gt;NO COMPLETADO")</f>
        <v>&lt;&lt;&lt;&lt;&gt;&gt;&gt;&gt;NO COMPLETADO</v>
      </c>
      <c r="F117" s="173">
        <v>111</v>
      </c>
    </row>
    <row r="118" spans="1:6" ht="23.25">
      <c r="A118" s="171" t="str">
        <f>+SOCIOS!A259</f>
        <v>III.Q</v>
      </c>
      <c r="B118" s="102">
        <f>+SOCIOS!B259</f>
        <v>0</v>
      </c>
      <c r="C118" s="102">
        <f>+SOCIOS!C259</f>
        <v>0</v>
      </c>
      <c r="D118" s="60" t="s">
        <v>63</v>
      </c>
      <c r="E118" s="102" t="str">
        <f>IF(SOCIOS!E259&gt;0,SOCIOS!E259,"&lt;&lt;&lt;&lt;&gt;&gt;&gt;&gt;NO COMPLETADO")</f>
        <v>&lt;&lt;&lt;&lt;&gt;&gt;&gt;&gt;NO COMPLETADO</v>
      </c>
      <c r="F118" s="173">
        <v>112</v>
      </c>
    </row>
    <row r="119" spans="1:6" ht="23.25">
      <c r="A119" s="171" t="str">
        <f>+SOCIOS!A282</f>
        <v>III.Q</v>
      </c>
      <c r="B119" s="102">
        <f>+SOCIOS!B282</f>
        <v>0</v>
      </c>
      <c r="C119" s="102">
        <f>+SOCIOS!C282</f>
        <v>0</v>
      </c>
      <c r="D119" s="60" t="s">
        <v>63</v>
      </c>
      <c r="E119" s="102" t="str">
        <f>IF(SOCIOS!E282&gt;0,SOCIOS!E282,"&lt;&lt;&lt;&lt;&gt;&gt;&gt;&gt;NO COMPLETADO")</f>
        <v>&lt;&lt;&lt;&lt;&gt;&gt;&gt;&gt;NO COMPLETADO</v>
      </c>
      <c r="F119" s="173">
        <v>113</v>
      </c>
    </row>
    <row r="120" spans="1:6" ht="23.25">
      <c r="A120" s="171" t="str">
        <f>+SOCIOS!A305</f>
        <v>III.Q</v>
      </c>
      <c r="B120" s="102">
        <f>+SOCIOS!B305</f>
        <v>0</v>
      </c>
      <c r="C120" s="102">
        <f>+SOCIOS!C305</f>
        <v>0</v>
      </c>
      <c r="D120" s="60" t="s">
        <v>63</v>
      </c>
      <c r="E120" s="102" t="str">
        <f>IF(SOCIOS!E305&gt;0,SOCIOS!E305,"&lt;&lt;&lt;&lt;&gt;&gt;&gt;&gt;NO COMPLETADO")</f>
        <v>&lt;&lt;&lt;&lt;&gt;&gt;&gt;&gt;NO COMPLETADO</v>
      </c>
      <c r="F120" s="173">
        <v>114</v>
      </c>
    </row>
    <row r="121" spans="1:6" ht="23.25">
      <c r="A121" s="171" t="str">
        <f>+SOCIOS!A328</f>
        <v>III.Q</v>
      </c>
      <c r="B121" s="102">
        <f>+SOCIOS!B328</f>
        <v>0</v>
      </c>
      <c r="C121" s="102">
        <f>+SOCIOS!C328</f>
        <v>0</v>
      </c>
      <c r="D121" s="60" t="s">
        <v>63</v>
      </c>
      <c r="E121" s="102" t="str">
        <f>IF(SOCIOS!E328&gt;0,SOCIOS!E328,"&lt;&lt;&lt;&lt;&gt;&gt;&gt;&gt;NO COMPLETADO")</f>
        <v>&lt;&lt;&lt;&lt;&gt;&gt;&gt;&gt;NO COMPLETADO</v>
      </c>
      <c r="F121" s="173">
        <v>115</v>
      </c>
    </row>
    <row r="122" spans="1:6" ht="23.25">
      <c r="A122" s="171" t="str">
        <f>+SOCIOS!A35</f>
        <v>IV</v>
      </c>
      <c r="B122" s="102">
        <f>+SOCIOS!B35</f>
        <v>0</v>
      </c>
      <c r="C122" s="102">
        <f>+SOCIOS!C35</f>
        <v>0</v>
      </c>
      <c r="D122" s="60" t="s">
        <v>98</v>
      </c>
      <c r="E122" s="102" t="str">
        <f>IF(SOCIOS!E35&gt;0,SOCIOS!E35,"&lt;&lt;&lt;&lt;&gt;&gt;&gt;&gt;NO COMPLETADO")</f>
        <v>&lt;&lt;&lt;&lt;&gt;&gt;&gt;&gt;NO COMPLETADO</v>
      </c>
      <c r="F122" s="173">
        <v>116</v>
      </c>
    </row>
    <row r="123" spans="1:6" ht="23.25">
      <c r="A123" s="171" t="str">
        <f>+SOCIOS!A58</f>
        <v>IV</v>
      </c>
      <c r="B123" s="102">
        <f>+SOCIOS!B58</f>
        <v>0</v>
      </c>
      <c r="C123" s="102">
        <f>+SOCIOS!C58</f>
        <v>0</v>
      </c>
      <c r="D123" s="60" t="s">
        <v>98</v>
      </c>
      <c r="E123" s="102" t="str">
        <f>IF(SOCIOS!E58&gt;0,SOCIOS!E58,"&lt;&lt;&lt;&lt;&gt;&gt;&gt;&gt;NO COMPLETADO")</f>
        <v>&lt;&lt;&lt;&lt;&gt;&gt;&gt;&gt;NO COMPLETADO</v>
      </c>
      <c r="F123" s="173">
        <v>117</v>
      </c>
    </row>
    <row r="124" spans="1:6" ht="23.25">
      <c r="A124" s="171" t="str">
        <f>+SOCIOS!A81</f>
        <v>IV</v>
      </c>
      <c r="B124" s="102">
        <f>+SOCIOS!B81</f>
        <v>0</v>
      </c>
      <c r="C124" s="102">
        <f>+SOCIOS!C81</f>
        <v>0</v>
      </c>
      <c r="D124" s="60" t="s">
        <v>98</v>
      </c>
      <c r="E124" s="102" t="str">
        <f>IF(SOCIOS!E81&gt;0,SOCIOS!E81,"&lt;&lt;&lt;&lt;&gt;&gt;&gt;&gt;NO COMPLETADO")</f>
        <v>&lt;&lt;&lt;&lt;&gt;&gt;&gt;&gt;NO COMPLETADO</v>
      </c>
      <c r="F124" s="173">
        <v>118</v>
      </c>
    </row>
    <row r="125" spans="1:6" ht="23.25">
      <c r="A125" s="171" t="str">
        <f>+SOCIOS!A104</f>
        <v>IV</v>
      </c>
      <c r="B125" s="102">
        <f>+SOCIOS!B104</f>
        <v>0</v>
      </c>
      <c r="C125" s="102">
        <f>+SOCIOS!C104</f>
        <v>0</v>
      </c>
      <c r="D125" s="60" t="s">
        <v>98</v>
      </c>
      <c r="E125" s="102" t="str">
        <f>IF(SOCIOS!E104&gt;0,SOCIOS!E104,"&lt;&lt;&lt;&lt;&gt;&gt;&gt;&gt;NO COMPLETADO")</f>
        <v>&lt;&lt;&lt;&lt;&gt;&gt;&gt;&gt;NO COMPLETADO</v>
      </c>
      <c r="F125" s="173">
        <v>119</v>
      </c>
    </row>
    <row r="126" spans="1:6" ht="23.25">
      <c r="A126" s="171" t="str">
        <f>+SOCIOS!A127</f>
        <v>IV</v>
      </c>
      <c r="B126" s="102">
        <f>+SOCIOS!B127</f>
        <v>0</v>
      </c>
      <c r="C126" s="102">
        <f>+SOCIOS!C127</f>
        <v>0</v>
      </c>
      <c r="D126" s="60" t="s">
        <v>98</v>
      </c>
      <c r="E126" s="102" t="str">
        <f>IF(SOCIOS!E127&gt;0,SOCIOS!E127,"&lt;&lt;&lt;&lt;&gt;&gt;&gt;&gt;NO COMPLETADO")</f>
        <v>&lt;&lt;&lt;&lt;&gt;&gt;&gt;&gt;NO COMPLETADO</v>
      </c>
      <c r="F126" s="173">
        <v>120</v>
      </c>
    </row>
    <row r="127" spans="1:6" ht="23.25">
      <c r="A127" s="171" t="str">
        <f>+SOCIOS!A150</f>
        <v>IV</v>
      </c>
      <c r="B127" s="102">
        <f>+SOCIOS!B150</f>
        <v>0</v>
      </c>
      <c r="C127" s="102">
        <f>+SOCIOS!C150</f>
        <v>0</v>
      </c>
      <c r="D127" s="60" t="s">
        <v>98</v>
      </c>
      <c r="E127" s="102" t="str">
        <f>IF(SOCIOS!E150&gt;0,SOCIOS!E150,"&lt;&lt;&lt;&lt;&gt;&gt;&gt;&gt;NO COMPLETADO")</f>
        <v>&lt;&lt;&lt;&lt;&gt;&gt;&gt;&gt;NO COMPLETADO</v>
      </c>
      <c r="F127" s="173">
        <v>121</v>
      </c>
    </row>
    <row r="128" spans="1:6" ht="23.25">
      <c r="A128" s="171" t="str">
        <f>+SOCIOS!A173</f>
        <v>IV</v>
      </c>
      <c r="B128" s="102">
        <f>+SOCIOS!B173</f>
        <v>0</v>
      </c>
      <c r="C128" s="102">
        <f>+SOCIOS!C173</f>
        <v>0</v>
      </c>
      <c r="D128" s="60" t="s">
        <v>98</v>
      </c>
      <c r="E128" s="102" t="str">
        <f>IF(SOCIOS!E173&gt;0,SOCIOS!E173,"&lt;&lt;&lt;&lt;&gt;&gt;&gt;&gt;NO COMPLETADO")</f>
        <v>&lt;&lt;&lt;&lt;&gt;&gt;&gt;&gt;NO COMPLETADO</v>
      </c>
      <c r="F128" s="173">
        <v>122</v>
      </c>
    </row>
    <row r="129" spans="1:6" ht="23.25">
      <c r="A129" s="171" t="str">
        <f>+SOCIOS!A196</f>
        <v>IV</v>
      </c>
      <c r="B129" s="102">
        <f>+SOCIOS!B196</f>
        <v>0</v>
      </c>
      <c r="C129" s="102">
        <f>+SOCIOS!C196</f>
        <v>0</v>
      </c>
      <c r="D129" s="60" t="s">
        <v>98</v>
      </c>
      <c r="E129" s="102" t="str">
        <f>IF(SOCIOS!E196&gt;0,SOCIOS!E196,"&lt;&lt;&lt;&lt;&gt;&gt;&gt;&gt;NO COMPLETADO")</f>
        <v>&lt;&lt;&lt;&lt;&gt;&gt;&gt;&gt;NO COMPLETADO</v>
      </c>
      <c r="F129" s="173">
        <v>123</v>
      </c>
    </row>
    <row r="130" spans="1:6" ht="23.25">
      <c r="A130" s="171" t="str">
        <f>+SOCIOS!A219</f>
        <v>IV</v>
      </c>
      <c r="B130" s="102">
        <f>+SOCIOS!B219</f>
        <v>0</v>
      </c>
      <c r="C130" s="102">
        <f>+SOCIOS!C219</f>
        <v>0</v>
      </c>
      <c r="D130" s="60" t="s">
        <v>98</v>
      </c>
      <c r="E130" s="102" t="str">
        <f>IF(SOCIOS!E219&gt;0,SOCIOS!E219,"&lt;&lt;&lt;&lt;&gt;&gt;&gt;&gt;NO COMPLETADO")</f>
        <v>&lt;&lt;&lt;&lt;&gt;&gt;&gt;&gt;NO COMPLETADO</v>
      </c>
      <c r="F130" s="173">
        <v>124</v>
      </c>
    </row>
    <row r="131" spans="1:6" ht="23.25">
      <c r="A131" s="171" t="str">
        <f>+SOCIOS!A242</f>
        <v>IV</v>
      </c>
      <c r="B131" s="102">
        <f>+SOCIOS!B242</f>
        <v>0</v>
      </c>
      <c r="C131" s="102">
        <f>+SOCIOS!C242</f>
        <v>0</v>
      </c>
      <c r="D131" s="60" t="s">
        <v>98</v>
      </c>
      <c r="E131" s="102" t="str">
        <f>IF(SOCIOS!E242&gt;0,SOCIOS!E242,"&lt;&lt;&lt;&lt;&gt;&gt;&gt;&gt;NO COMPLETADO")</f>
        <v>&lt;&lt;&lt;&lt;&gt;&gt;&gt;&gt;NO COMPLETADO</v>
      </c>
      <c r="F131" s="173">
        <v>125</v>
      </c>
    </row>
    <row r="132" spans="1:6" ht="23.25">
      <c r="A132" s="171" t="str">
        <f>+SOCIOS!A265</f>
        <v>IV</v>
      </c>
      <c r="B132" s="102">
        <f>+SOCIOS!B265</f>
        <v>0</v>
      </c>
      <c r="C132" s="102">
        <f>+SOCIOS!C265</f>
        <v>0</v>
      </c>
      <c r="D132" s="60" t="s">
        <v>98</v>
      </c>
      <c r="E132" s="102" t="str">
        <f>IF(SOCIOS!E265&gt;0,SOCIOS!E265,"&lt;&lt;&lt;&lt;&gt;&gt;&gt;&gt;NO COMPLETADO")</f>
        <v>&lt;&lt;&lt;&lt;&gt;&gt;&gt;&gt;NO COMPLETADO</v>
      </c>
      <c r="F132" s="173">
        <v>126</v>
      </c>
    </row>
    <row r="133" spans="1:6" ht="23.25">
      <c r="A133" s="171" t="str">
        <f>+SOCIOS!A288</f>
        <v>IV</v>
      </c>
      <c r="B133" s="102">
        <f>+SOCIOS!B288</f>
        <v>0</v>
      </c>
      <c r="C133" s="102">
        <f>+SOCIOS!C288</f>
        <v>0</v>
      </c>
      <c r="D133" s="60" t="s">
        <v>98</v>
      </c>
      <c r="E133" s="102" t="str">
        <f>IF(SOCIOS!E288&gt;0,SOCIOS!E288,"&lt;&lt;&lt;&lt;&gt;&gt;&gt;&gt;NO COMPLETADO")</f>
        <v>&lt;&lt;&lt;&lt;&gt;&gt;&gt;&gt;NO COMPLETADO</v>
      </c>
      <c r="F133" s="173">
        <v>127</v>
      </c>
    </row>
    <row r="134" spans="1:6" ht="23.25">
      <c r="A134" s="171" t="str">
        <f>+SOCIOS!A311</f>
        <v>IV</v>
      </c>
      <c r="B134" s="102">
        <f>+SOCIOS!B311</f>
        <v>0</v>
      </c>
      <c r="C134" s="102">
        <f>+SOCIOS!C311</f>
        <v>0</v>
      </c>
      <c r="D134" s="60" t="s">
        <v>98</v>
      </c>
      <c r="E134" s="102" t="str">
        <f>IF(SOCIOS!E311&gt;0,SOCIOS!E311,"&lt;&lt;&lt;&lt;&gt;&gt;&gt;&gt;NO COMPLETADO")</f>
        <v>&lt;&lt;&lt;&lt;&gt;&gt;&gt;&gt;NO COMPLETADO</v>
      </c>
      <c r="F134" s="173">
        <v>128</v>
      </c>
    </row>
    <row r="135" spans="1:6" ht="23.25">
      <c r="A135" s="171" t="str">
        <f>+SOCIOS!A334</f>
        <v>IV</v>
      </c>
      <c r="B135" s="102">
        <f>+SOCIOS!B334</f>
        <v>0</v>
      </c>
      <c r="C135" s="102">
        <f>+SOCIOS!C334</f>
        <v>0</v>
      </c>
      <c r="D135" s="60" t="s">
        <v>98</v>
      </c>
      <c r="E135" s="102" t="str">
        <f>IF(SOCIOS!E334&gt;0,SOCIOS!E334,"&lt;&lt;&lt;&lt;&gt;&gt;&gt;&gt;NO COMPLETADO")</f>
        <v>&lt;&lt;&lt;&lt;&gt;&gt;&gt;&gt;NO COMPLETADO</v>
      </c>
      <c r="F135" s="173">
        <v>129</v>
      </c>
    </row>
    <row r="136" spans="1:6" ht="23.25">
      <c r="A136" s="171" t="str">
        <f>+'NO SOCIOS'!A21</f>
        <v>IV</v>
      </c>
      <c r="B136" s="102">
        <f>+'NO SOCIOS'!B21</f>
        <v>0</v>
      </c>
      <c r="C136" s="102">
        <f>+'NO SOCIOS'!C21</f>
        <v>0</v>
      </c>
      <c r="D136" s="60" t="s">
        <v>98</v>
      </c>
      <c r="E136" s="102" t="str">
        <f>IF('NO SOCIOS'!E21&gt;0,'NO SOCIOS'!E21,"&lt;&lt;&lt;&lt;&gt;&gt;&gt;&gt;NO COMPLETADO")</f>
        <v>&lt;&lt;&lt;&lt;&gt;&gt;&gt;&gt;NO COMPLETADO</v>
      </c>
      <c r="F136" s="173">
        <v>130</v>
      </c>
    </row>
    <row r="137" spans="1:6" ht="23.25">
      <c r="A137" s="171" t="str">
        <f>+'NO SOCIOS'!A38</f>
        <v>IV</v>
      </c>
      <c r="B137" s="102">
        <f>+'NO SOCIOS'!B38</f>
        <v>0</v>
      </c>
      <c r="C137" s="102">
        <f>+'NO SOCIOS'!C38</f>
        <v>0</v>
      </c>
      <c r="D137" s="60" t="s">
        <v>98</v>
      </c>
      <c r="E137" s="102" t="str">
        <f>IF('NO SOCIOS'!E38&gt;0,'NO SOCIOS'!E38,"&lt;&lt;&lt;&lt;&gt;&gt;&gt;&gt;NO COMPLETADO")</f>
        <v>&lt;&lt;&lt;&lt;&gt;&gt;&gt;&gt;NO COMPLETADO</v>
      </c>
      <c r="F137" s="173">
        <v>131</v>
      </c>
    </row>
    <row r="138" spans="1:6" ht="23.25">
      <c r="A138" s="171" t="str">
        <f>+'NO SOCIOS'!A55</f>
        <v>IV</v>
      </c>
      <c r="B138" s="102">
        <f>+'NO SOCIOS'!B55</f>
        <v>0</v>
      </c>
      <c r="C138" s="102">
        <f>+'NO SOCIOS'!C55</f>
        <v>0</v>
      </c>
      <c r="D138" s="60" t="s">
        <v>98</v>
      </c>
      <c r="E138" s="102" t="str">
        <f>IF('NO SOCIOS'!E55&gt;0,'NO SOCIOS'!E55,"&lt;&lt;&lt;&lt;&gt;&gt;&gt;&gt;NO COMPLETADO")</f>
        <v>&lt;&lt;&lt;&lt;&gt;&gt;&gt;&gt;NO COMPLETADO</v>
      </c>
      <c r="F138" s="173">
        <v>132</v>
      </c>
    </row>
    <row r="139" spans="1:6" ht="23.25">
      <c r="A139" s="171" t="str">
        <f>+'NO SOCIOS'!A72</f>
        <v>IV</v>
      </c>
      <c r="B139" s="102">
        <f>+'NO SOCIOS'!B72</f>
        <v>0</v>
      </c>
      <c r="C139" s="102">
        <f>+'NO SOCIOS'!C72</f>
        <v>0</v>
      </c>
      <c r="D139" s="60" t="s">
        <v>98</v>
      </c>
      <c r="E139" s="102" t="str">
        <f>IF('NO SOCIOS'!E72&gt;0,'NO SOCIOS'!E72,"&lt;&lt;&lt;&lt;&gt;&gt;&gt;&gt;NO COMPLETADO")</f>
        <v>&lt;&lt;&lt;&lt;&gt;&gt;&gt;&gt;NO COMPLETADO</v>
      </c>
      <c r="F139" s="173">
        <v>133</v>
      </c>
    </row>
    <row r="140" spans="1:6" ht="23.25">
      <c r="A140" s="171" t="str">
        <f>+'NO SOCIOS'!A89</f>
        <v>IV</v>
      </c>
      <c r="B140" s="102">
        <f>+'NO SOCIOS'!B89</f>
        <v>0</v>
      </c>
      <c r="C140" s="102">
        <f>+'NO SOCIOS'!C89</f>
        <v>0</v>
      </c>
      <c r="D140" s="60" t="s">
        <v>98</v>
      </c>
      <c r="E140" s="102" t="str">
        <f>IF('NO SOCIOS'!E89&gt;0,'NO SOCIOS'!E89,"&lt;&lt;&lt;&lt;&gt;&gt;&gt;&gt;NO COMPLETADO")</f>
        <v>&lt;&lt;&lt;&lt;&gt;&gt;&gt;&gt;NO COMPLETADO</v>
      </c>
      <c r="F140" s="173">
        <v>134</v>
      </c>
    </row>
    <row r="141" spans="1:6" ht="23.25">
      <c r="A141" s="177" t="str">
        <f>+'NO SOCIOS'!A106</f>
        <v>IV</v>
      </c>
      <c r="B141" s="178">
        <f>+'NO SOCIOS'!B106</f>
        <v>0</v>
      </c>
      <c r="C141" s="178">
        <f>+'NO SOCIOS'!C106</f>
        <v>0</v>
      </c>
      <c r="D141" s="60" t="s">
        <v>98</v>
      </c>
      <c r="E141" s="102" t="str">
        <f>IF('NO SOCIOS'!E106&gt;0,'NO SOCIOS'!E106,"&lt;&lt;&lt;&lt;&gt;&gt;&gt;&gt;NO COMPLETADO")</f>
        <v>&lt;&lt;&lt;&lt;&gt;&gt;&gt;&gt;NO COMPLETADO</v>
      </c>
      <c r="F141" s="173">
        <v>135</v>
      </c>
    </row>
    <row r="142" spans="1:6" ht="23.25">
      <c r="A142" s="177" t="str">
        <f>+'NO SOCIOS'!A123</f>
        <v>IV</v>
      </c>
      <c r="B142" s="178">
        <f>+'NO SOCIOS'!B123</f>
        <v>0</v>
      </c>
      <c r="C142" s="178">
        <f>+'NO SOCIOS'!C123</f>
        <v>0</v>
      </c>
      <c r="D142" s="60" t="s">
        <v>98</v>
      </c>
      <c r="E142" s="102" t="str">
        <f>IF('NO SOCIOS'!E123&gt;0,'NO SOCIOS'!E123,"&lt;&lt;&lt;&lt;&gt;&gt;&gt;&gt;NO COMPLETADO")</f>
        <v>&lt;&lt;&lt;&lt;&gt;&gt;&gt;&gt;NO COMPLETADO</v>
      </c>
      <c r="F142" s="173">
        <v>136</v>
      </c>
    </row>
    <row r="143" spans="1:6" ht="23.25">
      <c r="A143" s="171" t="str">
        <f>+'NO SOCIOS'!A140</f>
        <v>IV</v>
      </c>
      <c r="B143" s="102">
        <f>+'NO SOCIOS'!B140</f>
        <v>0</v>
      </c>
      <c r="C143" s="102">
        <f>+'NO SOCIOS'!C140</f>
        <v>0</v>
      </c>
      <c r="D143" s="60" t="s">
        <v>98</v>
      </c>
      <c r="E143" s="102" t="str">
        <f>IF('NO SOCIOS'!E140&gt;0,'NO SOCIOS'!E140,"&lt;&lt;&lt;&lt;&gt;&gt;&gt;&gt;NO COMPLETADO")</f>
        <v>&lt;&lt;&lt;&lt;&gt;&gt;&gt;&gt;NO COMPLETADO</v>
      </c>
      <c r="F143" s="173">
        <v>137</v>
      </c>
    </row>
    <row r="144" spans="1:6" ht="23.25">
      <c r="A144" s="177" t="str">
        <f>+'NO SOCIOS'!A157</f>
        <v>IV</v>
      </c>
      <c r="B144" s="178">
        <f>+'NO SOCIOS'!B157</f>
        <v>0</v>
      </c>
      <c r="C144" s="178">
        <f>+'NO SOCIOS'!C157</f>
        <v>0</v>
      </c>
      <c r="D144" s="60" t="s">
        <v>98</v>
      </c>
      <c r="E144" s="102" t="str">
        <f>IF('NO SOCIOS'!E157&gt;0,'NO SOCIOS'!E157,"&lt;&lt;&lt;&lt;&gt;&gt;&gt;&gt;NO COMPLETADO")</f>
        <v>&lt;&lt;&lt;&lt;&gt;&gt;&gt;&gt;NO COMPLETADO</v>
      </c>
      <c r="F144" s="173">
        <v>138</v>
      </c>
    </row>
    <row r="145" spans="1:6" ht="23.25">
      <c r="A145" s="171" t="str">
        <f>+'NO SOCIOS'!A174</f>
        <v>IV</v>
      </c>
      <c r="B145" s="102">
        <f>+'NO SOCIOS'!B174</f>
        <v>0</v>
      </c>
      <c r="C145" s="102">
        <f>+'NO SOCIOS'!C174</f>
        <v>0</v>
      </c>
      <c r="D145" s="60" t="s">
        <v>98</v>
      </c>
      <c r="E145" s="102" t="str">
        <f>IF('NO SOCIOS'!E174&gt;0,'NO SOCIOS'!E174,"&lt;&lt;&lt;&lt;&gt;&gt;&gt;&gt;NO COMPLETADO")</f>
        <v>&lt;&lt;&lt;&lt;&gt;&gt;&gt;&gt;NO COMPLETADO</v>
      </c>
      <c r="F145" s="173">
        <v>139</v>
      </c>
    </row>
    <row r="146" spans="1:6" ht="23.25">
      <c r="A146" s="171" t="str">
        <f>+'NO SOCIOS'!A191</f>
        <v>IV</v>
      </c>
      <c r="B146" s="102">
        <f>+'NO SOCIOS'!B191</f>
        <v>0</v>
      </c>
      <c r="C146" s="102">
        <f>+'NO SOCIOS'!C191</f>
        <v>0</v>
      </c>
      <c r="D146" s="60" t="s">
        <v>98</v>
      </c>
      <c r="E146" s="102" t="str">
        <f>IF('NO SOCIOS'!E191&gt;0,'NO SOCIOS'!E191,"&lt;&lt;&lt;&lt;&gt;&gt;&gt;&gt;NO COMPLETADO")</f>
        <v>&lt;&lt;&lt;&lt;&gt;&gt;&gt;&gt;NO COMPLETADO</v>
      </c>
      <c r="F146" s="173">
        <v>140</v>
      </c>
    </row>
    <row r="147" spans="1:6" ht="23.25">
      <c r="A147" s="171" t="str">
        <f>+'NO SOCIOS'!A208</f>
        <v>IV</v>
      </c>
      <c r="B147" s="102">
        <f>+'NO SOCIOS'!B208</f>
        <v>0</v>
      </c>
      <c r="C147" s="102">
        <f>+'NO SOCIOS'!C208</f>
        <v>0</v>
      </c>
      <c r="D147" s="60" t="s">
        <v>98</v>
      </c>
      <c r="E147" s="102" t="str">
        <f>IF('NO SOCIOS'!E208&gt;0,'NO SOCIOS'!E208,"&lt;&lt;&lt;&lt;&gt;&gt;&gt;&gt;NO COMPLETADO")</f>
        <v>&lt;&lt;&lt;&lt;&gt;&gt;&gt;&gt;NO COMPLETADO</v>
      </c>
      <c r="F147" s="173">
        <v>141</v>
      </c>
    </row>
    <row r="148" spans="1:6" ht="23.25">
      <c r="A148" s="171" t="str">
        <f>+'NO SOCIOS'!A225</f>
        <v>IV</v>
      </c>
      <c r="B148" s="102">
        <f>+'NO SOCIOS'!B225</f>
        <v>0</v>
      </c>
      <c r="C148" s="102">
        <f>+'NO SOCIOS'!C225</f>
        <v>0</v>
      </c>
      <c r="D148" s="60" t="s">
        <v>98</v>
      </c>
      <c r="E148" s="102" t="str">
        <f>IF('NO SOCIOS'!E225&gt;0,'NO SOCIOS'!E225,"&lt;&lt;&lt;&lt;&gt;&gt;&gt;&gt;NO COMPLETADO")</f>
        <v>&lt;&lt;&lt;&lt;&gt;&gt;&gt;&gt;NO COMPLETADO</v>
      </c>
      <c r="F148" s="173">
        <v>142</v>
      </c>
    </row>
    <row r="149" spans="1:6" ht="23.25">
      <c r="A149" s="171" t="str">
        <f>+'NO SOCIOS'!A242</f>
        <v>IV</v>
      </c>
      <c r="B149" s="102">
        <f>+'NO SOCIOS'!B242</f>
        <v>0</v>
      </c>
      <c r="C149" s="102">
        <f>+'NO SOCIOS'!C242</f>
        <v>0</v>
      </c>
      <c r="D149" s="60" t="s">
        <v>98</v>
      </c>
      <c r="E149" s="102" t="str">
        <f>IF('NO SOCIOS'!E242&gt;0,'NO SOCIOS'!E242,"&lt;&lt;&lt;&lt;&gt;&gt;&gt;&gt;NO COMPLETADO")</f>
        <v>&lt;&lt;&lt;&lt;&gt;&gt;&gt;&gt;NO COMPLETADO</v>
      </c>
      <c r="F149" s="173">
        <v>143</v>
      </c>
    </row>
    <row r="150" spans="1:6" ht="23.25">
      <c r="A150" s="171" t="str">
        <f>+'NO SOCIOS'!A259</f>
        <v>IV</v>
      </c>
      <c r="B150" s="102">
        <f>+'NO SOCIOS'!B259</f>
        <v>0</v>
      </c>
      <c r="C150" s="102">
        <f>+'NO SOCIOS'!C259</f>
        <v>0</v>
      </c>
      <c r="D150" s="60" t="s">
        <v>98</v>
      </c>
      <c r="E150" s="102" t="str">
        <f>IF('NO SOCIOS'!E259&gt;0,'NO SOCIOS'!E259,"&lt;&lt;&lt;&lt;&gt;&gt;&gt;&gt;NO COMPLETADO")</f>
        <v>&lt;&lt;&lt;&lt;&gt;&gt;&gt;&gt;NO COMPLETADO</v>
      </c>
      <c r="F150" s="173">
        <v>144</v>
      </c>
    </row>
    <row r="151" spans="1:6" ht="23.25">
      <c r="A151" s="171" t="str">
        <f>+'NO SOCIOS'!A8</f>
        <v>NS</v>
      </c>
      <c r="B151" s="102">
        <f>+'NO SOCIOS'!B8</f>
        <v>0</v>
      </c>
      <c r="C151" s="102">
        <f>+'NO SOCIOS'!C8</f>
        <v>0</v>
      </c>
      <c r="D151" s="60" t="s">
        <v>88</v>
      </c>
      <c r="E151" s="102" t="str">
        <f>IF('NO SOCIOS'!E8&gt;0,'NO SOCIOS'!E8,"&lt;&lt;&lt;&lt;&gt;&gt;&gt;&gt;NO COMPLETADO")</f>
        <v>&lt;&lt;&lt;&lt;&gt;&gt;&gt;&gt;NO COMPLETADO</v>
      </c>
      <c r="F151" s="173">
        <v>145</v>
      </c>
    </row>
    <row r="152" spans="1:6" ht="23.25">
      <c r="A152" s="171" t="str">
        <f>+'NO SOCIOS'!A9</f>
        <v>NS</v>
      </c>
      <c r="B152" s="102">
        <f>+'NO SOCIOS'!B9</f>
        <v>0</v>
      </c>
      <c r="C152" s="102">
        <f>+'NO SOCIOS'!C9</f>
        <v>0</v>
      </c>
      <c r="D152" s="60" t="s">
        <v>89</v>
      </c>
      <c r="E152" s="102" t="str">
        <f>IF('NO SOCIOS'!E9&gt;0,'NO SOCIOS'!E9,"&lt;&lt;&lt;&lt;&gt;&gt;&gt;&gt;NO COMPLETADO")</f>
        <v>&lt;&lt;&lt;&lt;&gt;&gt;&gt;&gt;NO COMPLETADO</v>
      </c>
      <c r="F152" s="173">
        <v>146</v>
      </c>
    </row>
    <row r="153" spans="1:6" ht="23.25">
      <c r="A153" s="171" t="str">
        <f>+'NO SOCIOS'!A10</f>
        <v>NS</v>
      </c>
      <c r="B153" s="102">
        <f>+'NO SOCIOS'!B10</f>
        <v>0</v>
      </c>
      <c r="C153" s="102">
        <f>+'NO SOCIOS'!C10</f>
        <v>0</v>
      </c>
      <c r="D153" s="60" t="s">
        <v>90</v>
      </c>
      <c r="E153" s="174" t="str">
        <f>IF('NO SOCIOS'!E10&gt;0,'NO SOCIOS'!E10,"&lt;&lt;&lt;&lt;&gt;&gt;&gt;&gt;NO COMPLETADO")</f>
        <v>&lt;&lt;&lt;&lt;&gt;&gt;&gt;&gt;NO COMPLETADO</v>
      </c>
      <c r="F153" s="173">
        <v>147</v>
      </c>
    </row>
    <row r="154" spans="1:6" ht="12.75">
      <c r="A154" s="171" t="str">
        <f>+'NO SOCIOS'!A11</f>
        <v>NS</v>
      </c>
      <c r="B154" s="102">
        <f>+'NO SOCIOS'!B11</f>
        <v>0</v>
      </c>
      <c r="C154" s="102">
        <f>+'NO SOCIOS'!C11</f>
        <v>0</v>
      </c>
      <c r="D154" s="60" t="s">
        <v>24</v>
      </c>
      <c r="E154" s="102" t="str">
        <f>IF('NO SOCIOS'!E11&gt;0,'NO SOCIOS'!E11,"&lt;&lt;&lt;&lt;&gt;&gt;&gt;&gt;NO COMPLETADO")</f>
        <v>&lt;&lt;&lt;&lt;&gt;&gt;&gt;&gt;NO COMPLETADO</v>
      </c>
      <c r="F154" s="173">
        <v>148</v>
      </c>
    </row>
    <row r="155" spans="1:6" ht="12.75">
      <c r="A155" s="171" t="str">
        <f>+'NO SOCIOS'!A12</f>
        <v>NS</v>
      </c>
      <c r="B155" s="102">
        <f>+'NO SOCIOS'!B12</f>
        <v>0</v>
      </c>
      <c r="C155" s="102">
        <f>+'NO SOCIOS'!C12</f>
        <v>0</v>
      </c>
      <c r="D155" s="60" t="s">
        <v>25</v>
      </c>
      <c r="E155" s="102" t="str">
        <f>IF('NO SOCIOS'!E12&gt;0,'NO SOCIOS'!E12,"&lt;&lt;&lt;&lt;&gt;&gt;&gt;&gt;NO COMPLETADO")</f>
        <v>&lt;&lt;&lt;&lt;&gt;&gt;&gt;&gt;NO COMPLETADO</v>
      </c>
      <c r="F155" s="173">
        <v>149</v>
      </c>
    </row>
    <row r="156" spans="1:6" ht="12.75">
      <c r="A156" s="171" t="str">
        <f>+'NO SOCIOS'!A13</f>
        <v>NS</v>
      </c>
      <c r="B156" s="102">
        <f>+'NO SOCIOS'!B13</f>
        <v>0</v>
      </c>
      <c r="C156" s="102">
        <f>+'NO SOCIOS'!C13</f>
        <v>0</v>
      </c>
      <c r="D156" s="60" t="s">
        <v>26</v>
      </c>
      <c r="E156" s="102" t="str">
        <f>IF('NO SOCIOS'!E13&gt;0,'NO SOCIOS'!E13,"&lt;&lt;&lt;&lt;&gt;&gt;&gt;&gt;NO COMPLETADO")</f>
        <v>&lt;&lt;&lt;&lt;&gt;&gt;&gt;&gt;NO COMPLETADO</v>
      </c>
      <c r="F156" s="173">
        <v>150</v>
      </c>
    </row>
    <row r="157" spans="1:6" ht="12.75">
      <c r="A157" s="171" t="str">
        <f>+'NO SOCIOS'!A14</f>
        <v>NS</v>
      </c>
      <c r="B157" s="102">
        <f>+'NO SOCIOS'!B14</f>
        <v>0</v>
      </c>
      <c r="C157" s="102">
        <f>+'NO SOCIOS'!C14</f>
        <v>0</v>
      </c>
      <c r="D157" s="60" t="s">
        <v>27</v>
      </c>
      <c r="E157" s="102" t="str">
        <f>IF('NO SOCIOS'!E14&gt;0,'NO SOCIOS'!E14,"&lt;&lt;&lt;&lt;&gt;&gt;&gt;&gt;NO COMPLETADO")</f>
        <v>&lt;&lt;&lt;&lt;&gt;&gt;&gt;&gt;NO COMPLETADO</v>
      </c>
      <c r="F157" s="173">
        <v>151</v>
      </c>
    </row>
    <row r="158" spans="1:6" ht="12.75">
      <c r="A158" s="171" t="str">
        <f>+'NO SOCIOS'!A15</f>
        <v>NS</v>
      </c>
      <c r="B158" s="102">
        <f>+'NO SOCIOS'!B15</f>
        <v>0</v>
      </c>
      <c r="C158" s="102">
        <f>+'NO SOCIOS'!C15</f>
        <v>0</v>
      </c>
      <c r="D158" s="60" t="s">
        <v>91</v>
      </c>
      <c r="E158" s="102" t="str">
        <f>IF('NO SOCIOS'!E15&gt;0,'NO SOCIOS'!E15,"&lt;&lt;&lt;&lt;&gt;&gt;&gt;&gt;NO COMPLETADO")</f>
        <v>&lt;&lt;&lt;&lt;&gt;&gt;&gt;&gt;NO COMPLETADO</v>
      </c>
      <c r="F158" s="173">
        <v>152</v>
      </c>
    </row>
    <row r="159" spans="1:6" ht="12.75">
      <c r="A159" s="171" t="str">
        <f>+'NO SOCIOS'!A16</f>
        <v>NS</v>
      </c>
      <c r="B159" s="102">
        <f>+'NO SOCIOS'!B16</f>
        <v>0</v>
      </c>
      <c r="C159" s="102">
        <f>+'NO SOCIOS'!C16</f>
        <v>0</v>
      </c>
      <c r="D159" s="60" t="s">
        <v>29</v>
      </c>
      <c r="E159" s="102" t="str">
        <f>IF('NO SOCIOS'!E16&gt;0,'NO SOCIOS'!E16,"&lt;&lt;&lt;&lt;&gt;&gt;&gt;&gt;NO COMPLETADO")</f>
        <v>&lt;&lt;&lt;&lt;&gt;&gt;&gt;&gt;NO COMPLETADO</v>
      </c>
      <c r="F159" s="173">
        <v>153</v>
      </c>
    </row>
    <row r="160" spans="1:6" ht="12.75">
      <c r="A160" s="171" t="str">
        <f>+'NO SOCIOS'!A17</f>
        <v>NS</v>
      </c>
      <c r="B160" s="102">
        <f>+'NO SOCIOS'!B17</f>
        <v>0</v>
      </c>
      <c r="C160" s="102">
        <f>+'NO SOCIOS'!C17</f>
        <v>0</v>
      </c>
      <c r="D160" s="60" t="s">
        <v>61</v>
      </c>
      <c r="E160" s="102" t="str">
        <f>IF('NO SOCIOS'!E17&gt;0,'NO SOCIOS'!E17,"&lt;&lt;&lt;&lt;&gt;&gt;&gt;&gt;NO COMPLETADO")</f>
        <v>&lt;&lt;&lt;&lt;&gt;&gt;&gt;&gt;NO COMPLETADO</v>
      </c>
      <c r="F160" s="173">
        <v>154</v>
      </c>
    </row>
    <row r="161" spans="1:6" ht="12.75">
      <c r="A161" s="171" t="str">
        <f>+'NO SOCIOS'!A18</f>
        <v>NS</v>
      </c>
      <c r="B161" s="102">
        <f>+'NO SOCIOS'!B18</f>
        <v>0</v>
      </c>
      <c r="C161" s="102">
        <f>+'NO SOCIOS'!C18</f>
        <v>0</v>
      </c>
      <c r="D161" s="60" t="s">
        <v>62</v>
      </c>
      <c r="E161" s="102" t="str">
        <f>IF('NO SOCIOS'!E18&gt;0,'NO SOCIOS'!E18,"&lt;&lt;&lt;&lt;&gt;&gt;&gt;&gt;NO COMPLETADO")</f>
        <v>&lt;&lt;&lt;&lt;&gt;&gt;&gt;&gt;NO COMPLETADO</v>
      </c>
      <c r="F161" s="173">
        <v>155</v>
      </c>
    </row>
    <row r="162" spans="1:6" ht="12.75">
      <c r="A162" s="171" t="str">
        <f>+'NO SOCIOS'!A19</f>
        <v>NS</v>
      </c>
      <c r="B162" s="102">
        <f>+'NO SOCIOS'!B19</f>
        <v>0</v>
      </c>
      <c r="C162" s="102">
        <f>+'NO SOCIOS'!C19</f>
        <v>0</v>
      </c>
      <c r="D162" s="60" t="s">
        <v>64</v>
      </c>
      <c r="E162" s="102" t="str">
        <f>IF('NO SOCIOS'!E19&gt;0,'NO SOCIOS'!E19,"&lt;&lt;&lt;&lt;&gt;&gt;&gt;&gt;NO COMPLETADO")</f>
        <v>&lt;&lt;&lt;&lt;&gt;&gt;&gt;&gt;NO COMPLETADO</v>
      </c>
      <c r="F162" s="173">
        <v>156</v>
      </c>
    </row>
    <row r="163" spans="1:6" ht="23.25">
      <c r="A163" s="171" t="str">
        <f>+'NO SOCIOS'!A20</f>
        <v>NS</v>
      </c>
      <c r="B163" s="102">
        <f>+'NO SOCIOS'!B20</f>
        <v>0</v>
      </c>
      <c r="C163" s="102">
        <f>+'NO SOCIOS'!C20</f>
        <v>0</v>
      </c>
      <c r="D163" s="60" t="s">
        <v>99</v>
      </c>
      <c r="E163" s="102" t="str">
        <f>IF('NO SOCIOS'!E20&gt;0,'NO SOCIOS'!E20,"&lt;&lt;&lt;&lt;&gt;&gt;&gt;&gt;NO COMPLETADO")</f>
        <v>&lt;&lt;&lt;&lt;&gt;&gt;&gt;&gt;NO COMPLETADO</v>
      </c>
      <c r="F163" s="173">
        <v>157</v>
      </c>
    </row>
    <row r="164" spans="1:6" ht="12.75">
      <c r="A164" s="171" t="str">
        <f>+'NO SOCIOS'!A24</f>
        <v>NS</v>
      </c>
      <c r="B164" s="102">
        <f>+'NO SOCIOS'!B24</f>
        <v>0</v>
      </c>
      <c r="C164" s="102">
        <f>+'NO SOCIOS'!C24</f>
        <v>0</v>
      </c>
      <c r="D164" s="60" t="s">
        <v>75</v>
      </c>
      <c r="E164" s="102" t="str">
        <f>IF('NO SOCIOS'!E24&gt;0,'NO SOCIOS'!E24,"&lt;&lt;&lt;&lt;&gt;&gt;&gt;&gt;NO COMPLETADO")</f>
        <v>&lt;&lt;&lt;&lt;&gt;&gt;&gt;&gt;NO COMPLETADO</v>
      </c>
      <c r="F164" s="173">
        <v>158</v>
      </c>
    </row>
    <row r="165" spans="1:6" ht="23.25">
      <c r="A165" s="171" t="str">
        <f>+'NO SOCIOS'!A25</f>
        <v>NS</v>
      </c>
      <c r="B165" s="102">
        <f>+'NO SOCIOS'!B25</f>
        <v>0</v>
      </c>
      <c r="C165" s="102">
        <f>+'NO SOCIOS'!C25</f>
        <v>0</v>
      </c>
      <c r="D165" s="60" t="s">
        <v>88</v>
      </c>
      <c r="E165" s="102" t="str">
        <f>IF('NO SOCIOS'!E25&gt;0,'NO SOCIOS'!E25,"&lt;&lt;&lt;&lt;&gt;&gt;&gt;&gt;NO COMPLETADO")</f>
        <v>&lt;&lt;&lt;&lt;&gt;&gt;&gt;&gt;NO COMPLETADO</v>
      </c>
      <c r="F165" s="173">
        <v>159</v>
      </c>
    </row>
    <row r="166" spans="1:6" ht="23.25">
      <c r="A166" s="171" t="str">
        <f>+'NO SOCIOS'!A26</f>
        <v>NS</v>
      </c>
      <c r="B166" s="102">
        <f>+'NO SOCIOS'!B26</f>
        <v>0</v>
      </c>
      <c r="C166" s="102">
        <f>+'NO SOCIOS'!C26</f>
        <v>0</v>
      </c>
      <c r="D166" s="60" t="s">
        <v>89</v>
      </c>
      <c r="E166" s="102" t="str">
        <f>IF('NO SOCIOS'!E26&gt;0,'NO SOCIOS'!E26,"&lt;&lt;&lt;&lt;&gt;&gt;&gt;&gt;NO COMPLETADO")</f>
        <v>&lt;&lt;&lt;&lt;&gt;&gt;&gt;&gt;NO COMPLETADO</v>
      </c>
      <c r="F166" s="173">
        <v>160</v>
      </c>
    </row>
    <row r="167" spans="1:6" ht="23.25">
      <c r="A167" s="171" t="str">
        <f>+'NO SOCIOS'!A27</f>
        <v>NS</v>
      </c>
      <c r="B167" s="102">
        <f>+'NO SOCIOS'!B27</f>
        <v>0</v>
      </c>
      <c r="C167" s="102">
        <f>+'NO SOCIOS'!C27</f>
        <v>0</v>
      </c>
      <c r="D167" s="60" t="s">
        <v>90</v>
      </c>
      <c r="E167" s="174" t="str">
        <f>IF('NO SOCIOS'!E27&gt;0,'NO SOCIOS'!E27,"&lt;&lt;&lt;&lt;&gt;&gt;&gt;&gt;NO COMPLETADO")</f>
        <v>&lt;&lt;&lt;&lt;&gt;&gt;&gt;&gt;NO COMPLETADO</v>
      </c>
      <c r="F167" s="173">
        <v>161</v>
      </c>
    </row>
    <row r="168" spans="1:6" ht="12.75">
      <c r="A168" s="171" t="str">
        <f>+'NO SOCIOS'!A28</f>
        <v>NS</v>
      </c>
      <c r="B168" s="102">
        <f>+'NO SOCIOS'!B28</f>
        <v>0</v>
      </c>
      <c r="C168" s="102">
        <f>+'NO SOCIOS'!C28</f>
        <v>0</v>
      </c>
      <c r="D168" s="60" t="s">
        <v>24</v>
      </c>
      <c r="E168" s="102" t="str">
        <f>IF('NO SOCIOS'!E28&gt;0,'NO SOCIOS'!E28,"&lt;&lt;&lt;&lt;&gt;&gt;&gt;&gt;NO COMPLETADO")</f>
        <v>&lt;&lt;&lt;&lt;&gt;&gt;&gt;&gt;NO COMPLETADO</v>
      </c>
      <c r="F168" s="173">
        <v>162</v>
      </c>
    </row>
    <row r="169" spans="1:6" ht="12.75">
      <c r="A169" s="171" t="str">
        <f>+'NO SOCIOS'!A29</f>
        <v>NS</v>
      </c>
      <c r="B169" s="102">
        <f>+'NO SOCIOS'!B29</f>
        <v>0</v>
      </c>
      <c r="C169" s="102">
        <f>+'NO SOCIOS'!C29</f>
        <v>0</v>
      </c>
      <c r="D169" s="60" t="s">
        <v>25</v>
      </c>
      <c r="E169" s="102" t="str">
        <f>IF('NO SOCIOS'!E29&gt;0,'NO SOCIOS'!E29,"&lt;&lt;&lt;&lt;&gt;&gt;&gt;&gt;NO COMPLETADO")</f>
        <v>&lt;&lt;&lt;&lt;&gt;&gt;&gt;&gt;NO COMPLETADO</v>
      </c>
      <c r="F169" s="173">
        <v>163</v>
      </c>
    </row>
    <row r="170" spans="1:6" ht="12.75">
      <c r="A170" s="171" t="str">
        <f>+'NO SOCIOS'!A30</f>
        <v>NS</v>
      </c>
      <c r="B170" s="102">
        <f>+'NO SOCIOS'!B30</f>
        <v>0</v>
      </c>
      <c r="C170" s="102">
        <f>+'NO SOCIOS'!C30</f>
        <v>0</v>
      </c>
      <c r="D170" s="60" t="s">
        <v>26</v>
      </c>
      <c r="E170" s="102" t="str">
        <f>IF('NO SOCIOS'!E30&gt;0,'NO SOCIOS'!E30,"&lt;&lt;&lt;&lt;&gt;&gt;&gt;&gt;NO COMPLETADO")</f>
        <v>&lt;&lt;&lt;&lt;&gt;&gt;&gt;&gt;NO COMPLETADO</v>
      </c>
      <c r="F170" s="173">
        <v>164</v>
      </c>
    </row>
    <row r="171" spans="1:6" ht="12.75">
      <c r="A171" s="171" t="str">
        <f>+'NO SOCIOS'!A31</f>
        <v>NS</v>
      </c>
      <c r="B171" s="102">
        <f>+'NO SOCIOS'!B31</f>
        <v>0</v>
      </c>
      <c r="C171" s="102">
        <f>+'NO SOCIOS'!C31</f>
        <v>0</v>
      </c>
      <c r="D171" s="60" t="s">
        <v>27</v>
      </c>
      <c r="E171" s="102" t="str">
        <f>IF('NO SOCIOS'!E31&gt;0,'NO SOCIOS'!E31,"&lt;&lt;&lt;&lt;&gt;&gt;&gt;&gt;NO COMPLETADO")</f>
        <v>&lt;&lt;&lt;&lt;&gt;&gt;&gt;&gt;NO COMPLETADO</v>
      </c>
      <c r="F171" s="173">
        <v>165</v>
      </c>
    </row>
    <row r="172" spans="1:6" ht="12.75">
      <c r="A172" s="171" t="str">
        <f>+'NO SOCIOS'!A32</f>
        <v>NS</v>
      </c>
      <c r="B172" s="102">
        <f>+'NO SOCIOS'!B32</f>
        <v>0</v>
      </c>
      <c r="C172" s="102">
        <f>+'NO SOCIOS'!C32</f>
        <v>0</v>
      </c>
      <c r="D172" s="60" t="s">
        <v>91</v>
      </c>
      <c r="E172" s="102" t="str">
        <f>IF('NO SOCIOS'!E32&gt;0,'NO SOCIOS'!E32,"&lt;&lt;&lt;&lt;&gt;&gt;&gt;&gt;NO COMPLETADO")</f>
        <v>&lt;&lt;&lt;&lt;&gt;&gt;&gt;&gt;NO COMPLETADO</v>
      </c>
      <c r="F172" s="173">
        <v>166</v>
      </c>
    </row>
    <row r="173" spans="1:6" ht="12.75">
      <c r="A173" s="171" t="str">
        <f>+'NO SOCIOS'!A33</f>
        <v>NS</v>
      </c>
      <c r="B173" s="102">
        <f>+'NO SOCIOS'!B33</f>
        <v>0</v>
      </c>
      <c r="C173" s="102">
        <f>+'NO SOCIOS'!C33</f>
        <v>0</v>
      </c>
      <c r="D173" s="60" t="s">
        <v>29</v>
      </c>
      <c r="E173" s="102" t="str">
        <f>IF('NO SOCIOS'!E33&gt;0,'NO SOCIOS'!E33,"&lt;&lt;&lt;&lt;&gt;&gt;&gt;&gt;NO COMPLETADO")</f>
        <v>&lt;&lt;&lt;&lt;&gt;&gt;&gt;&gt;NO COMPLETADO</v>
      </c>
      <c r="F173" s="173">
        <v>167</v>
      </c>
    </row>
    <row r="174" spans="1:6" ht="12.75">
      <c r="A174" s="171" t="str">
        <f>+'NO SOCIOS'!A34</f>
        <v>NS</v>
      </c>
      <c r="B174" s="102">
        <f>+'NO SOCIOS'!B34</f>
        <v>0</v>
      </c>
      <c r="C174" s="102">
        <f>+'NO SOCIOS'!C34</f>
        <v>0</v>
      </c>
      <c r="D174" s="60" t="s">
        <v>61</v>
      </c>
      <c r="E174" s="102" t="str">
        <f>IF('NO SOCIOS'!E34&gt;0,'NO SOCIOS'!E34,"&lt;&lt;&lt;&lt;&gt;&gt;&gt;&gt;NO COMPLETADO")</f>
        <v>&lt;&lt;&lt;&lt;&gt;&gt;&gt;&gt;NO COMPLETADO</v>
      </c>
      <c r="F174" s="173">
        <v>168</v>
      </c>
    </row>
    <row r="175" spans="1:6" ht="12.75">
      <c r="A175" s="171" t="str">
        <f>+'NO SOCIOS'!A35</f>
        <v>NS</v>
      </c>
      <c r="B175" s="102">
        <f>+'NO SOCIOS'!B35</f>
        <v>0</v>
      </c>
      <c r="C175" s="102">
        <f>+'NO SOCIOS'!C35</f>
        <v>0</v>
      </c>
      <c r="D175" s="60" t="s">
        <v>62</v>
      </c>
      <c r="E175" s="102" t="str">
        <f>IF('NO SOCIOS'!E35&gt;0,'NO SOCIOS'!E35,"&lt;&lt;&lt;&lt;&gt;&gt;&gt;&gt;NO COMPLETADO")</f>
        <v>&lt;&lt;&lt;&lt;&gt;&gt;&gt;&gt;NO COMPLETADO</v>
      </c>
      <c r="F175" s="173">
        <v>169</v>
      </c>
    </row>
    <row r="176" spans="1:6" ht="12.75">
      <c r="A176" s="171" t="str">
        <f>+'NO SOCIOS'!A36</f>
        <v>NS</v>
      </c>
      <c r="B176" s="102">
        <f>+'NO SOCIOS'!B36</f>
        <v>0</v>
      </c>
      <c r="C176" s="102">
        <f>+'NO SOCIOS'!C36</f>
        <v>0</v>
      </c>
      <c r="D176" s="60" t="s">
        <v>64</v>
      </c>
      <c r="E176" s="102" t="str">
        <f>IF('NO SOCIOS'!E36&gt;0,'NO SOCIOS'!E36,"&lt;&lt;&lt;&lt;&gt;&gt;&gt;&gt;NO COMPLETADO")</f>
        <v>&lt;&lt;&lt;&lt;&gt;&gt;&gt;&gt;NO COMPLETADO</v>
      </c>
      <c r="F176" s="173">
        <v>170</v>
      </c>
    </row>
    <row r="177" spans="1:6" ht="23.25">
      <c r="A177" s="171" t="str">
        <f>+'NO SOCIOS'!A37</f>
        <v>NS</v>
      </c>
      <c r="B177" s="102">
        <f>+'NO SOCIOS'!B37</f>
        <v>0</v>
      </c>
      <c r="C177" s="102">
        <f>+'NO SOCIOS'!C37</f>
        <v>0</v>
      </c>
      <c r="D177" s="60" t="s">
        <v>99</v>
      </c>
      <c r="E177" s="102" t="str">
        <f>IF('NO SOCIOS'!E37&gt;0,'NO SOCIOS'!E37,"&lt;&lt;&lt;&lt;&gt;&gt;&gt;&gt;NO COMPLETADO")</f>
        <v>&lt;&lt;&lt;&lt;&gt;&gt;&gt;&gt;NO COMPLETADO</v>
      </c>
      <c r="F177" s="173">
        <v>171</v>
      </c>
    </row>
    <row r="178" spans="1:6" ht="12.75">
      <c r="A178" s="171" t="str">
        <f>+'NO SOCIOS'!A41</f>
        <v>NS</v>
      </c>
      <c r="B178" s="102">
        <f>+'NO SOCIOS'!B41</f>
        <v>0</v>
      </c>
      <c r="C178" s="102">
        <f>+'NO SOCIOS'!C41</f>
        <v>0</v>
      </c>
      <c r="D178" s="60" t="s">
        <v>75</v>
      </c>
      <c r="E178" s="102" t="str">
        <f>IF('NO SOCIOS'!E41&gt;0,'NO SOCIOS'!E41,"&lt;&lt;&lt;&lt;&gt;&gt;&gt;&gt;NO COMPLETADO")</f>
        <v>&lt;&lt;&lt;&lt;&gt;&gt;&gt;&gt;NO COMPLETADO</v>
      </c>
      <c r="F178" s="173">
        <v>172</v>
      </c>
    </row>
    <row r="179" spans="1:6" ht="23.25">
      <c r="A179" s="171" t="str">
        <f>+'NO SOCIOS'!A42</f>
        <v>NS</v>
      </c>
      <c r="B179" s="102">
        <f>+'NO SOCIOS'!B42</f>
        <v>0</v>
      </c>
      <c r="C179" s="102">
        <f>+'NO SOCIOS'!C42</f>
        <v>0</v>
      </c>
      <c r="D179" s="60" t="s">
        <v>88</v>
      </c>
      <c r="E179" s="102" t="str">
        <f>IF('NO SOCIOS'!E42&gt;0,'NO SOCIOS'!E42,"&lt;&lt;&lt;&lt;&gt;&gt;&gt;&gt;NO COMPLETADO")</f>
        <v>&lt;&lt;&lt;&lt;&gt;&gt;&gt;&gt;NO COMPLETADO</v>
      </c>
      <c r="F179" s="173">
        <v>173</v>
      </c>
    </row>
    <row r="180" spans="1:6" ht="23.25">
      <c r="A180" s="171" t="str">
        <f>+'NO SOCIOS'!A43</f>
        <v>NS</v>
      </c>
      <c r="B180" s="102">
        <f>+'NO SOCIOS'!B43</f>
        <v>0</v>
      </c>
      <c r="C180" s="102">
        <f>+'NO SOCIOS'!C43</f>
        <v>0</v>
      </c>
      <c r="D180" s="60" t="s">
        <v>89</v>
      </c>
      <c r="E180" s="102" t="str">
        <f>IF('NO SOCIOS'!E43&gt;0,'NO SOCIOS'!E43,"&lt;&lt;&lt;&lt;&gt;&gt;&gt;&gt;NO COMPLETADO")</f>
        <v>&lt;&lt;&lt;&lt;&gt;&gt;&gt;&gt;NO COMPLETADO</v>
      </c>
      <c r="F180" s="173">
        <v>174</v>
      </c>
    </row>
    <row r="181" spans="1:6" ht="23.25">
      <c r="A181" s="171" t="str">
        <f>+'NO SOCIOS'!A44</f>
        <v>NS</v>
      </c>
      <c r="B181" s="102">
        <f>+'NO SOCIOS'!B44</f>
        <v>0</v>
      </c>
      <c r="C181" s="102">
        <f>+'NO SOCIOS'!C44</f>
        <v>0</v>
      </c>
      <c r="D181" s="60" t="s">
        <v>90</v>
      </c>
      <c r="E181" s="174" t="str">
        <f>IF('NO SOCIOS'!E44&gt;0,'NO SOCIOS'!E44,"&lt;&lt;&lt;&lt;&gt;&gt;&gt;&gt;NO COMPLETADO")</f>
        <v>&lt;&lt;&lt;&lt;&gt;&gt;&gt;&gt;NO COMPLETADO</v>
      </c>
      <c r="F181" s="173">
        <v>175</v>
      </c>
    </row>
    <row r="182" spans="1:6" ht="12.75">
      <c r="A182" s="171" t="str">
        <f>+'NO SOCIOS'!A45</f>
        <v>NS</v>
      </c>
      <c r="B182" s="102">
        <f>+'NO SOCIOS'!B45</f>
        <v>0</v>
      </c>
      <c r="C182" s="102">
        <f>+'NO SOCIOS'!C45</f>
        <v>0</v>
      </c>
      <c r="D182" s="60" t="s">
        <v>24</v>
      </c>
      <c r="E182" s="102" t="str">
        <f>IF('NO SOCIOS'!E45&gt;0,'NO SOCIOS'!E45,"&lt;&lt;&lt;&lt;&gt;&gt;&gt;&gt;NO COMPLETADO")</f>
        <v>&lt;&lt;&lt;&lt;&gt;&gt;&gt;&gt;NO COMPLETADO</v>
      </c>
      <c r="F182" s="173">
        <v>176</v>
      </c>
    </row>
    <row r="183" spans="1:6" ht="12.75">
      <c r="A183" s="171" t="str">
        <f>+'NO SOCIOS'!A46</f>
        <v>NS</v>
      </c>
      <c r="B183" s="102">
        <f>+'NO SOCIOS'!B46</f>
        <v>0</v>
      </c>
      <c r="C183" s="102">
        <f>+'NO SOCIOS'!C46</f>
        <v>0</v>
      </c>
      <c r="D183" s="60" t="s">
        <v>25</v>
      </c>
      <c r="E183" s="102" t="str">
        <f>IF('NO SOCIOS'!E46&gt;0,'NO SOCIOS'!E46,"&lt;&lt;&lt;&lt;&gt;&gt;&gt;&gt;NO COMPLETADO")</f>
        <v>&lt;&lt;&lt;&lt;&gt;&gt;&gt;&gt;NO COMPLETADO</v>
      </c>
      <c r="F183" s="173">
        <v>177</v>
      </c>
    </row>
    <row r="184" spans="1:6" ht="12.75">
      <c r="A184" s="171" t="str">
        <f>+'NO SOCIOS'!A47</f>
        <v>NS</v>
      </c>
      <c r="B184" s="102">
        <f>+'NO SOCIOS'!B47</f>
        <v>0</v>
      </c>
      <c r="C184" s="102">
        <f>+'NO SOCIOS'!C47</f>
        <v>0</v>
      </c>
      <c r="D184" s="60" t="s">
        <v>26</v>
      </c>
      <c r="E184" s="102" t="str">
        <f>IF('NO SOCIOS'!E47&gt;0,'NO SOCIOS'!E47,"&lt;&lt;&lt;&lt;&gt;&gt;&gt;&gt;NO COMPLETADO")</f>
        <v>&lt;&lt;&lt;&lt;&gt;&gt;&gt;&gt;NO COMPLETADO</v>
      </c>
      <c r="F184" s="173">
        <v>178</v>
      </c>
    </row>
    <row r="185" spans="1:6" ht="12.75">
      <c r="A185" s="171" t="str">
        <f>+'NO SOCIOS'!A48</f>
        <v>NS</v>
      </c>
      <c r="B185" s="102">
        <f>+'NO SOCIOS'!B48</f>
        <v>0</v>
      </c>
      <c r="C185" s="102">
        <f>+'NO SOCIOS'!C48</f>
        <v>0</v>
      </c>
      <c r="D185" s="60" t="s">
        <v>27</v>
      </c>
      <c r="E185" s="102" t="str">
        <f>IF('NO SOCIOS'!E48&gt;0,'NO SOCIOS'!E48,"&lt;&lt;&lt;&lt;&gt;&gt;&gt;&gt;NO COMPLETADO")</f>
        <v>&lt;&lt;&lt;&lt;&gt;&gt;&gt;&gt;NO COMPLETADO</v>
      </c>
      <c r="F185" s="173">
        <v>179</v>
      </c>
    </row>
    <row r="186" spans="1:6" ht="12.75">
      <c r="A186" s="171" t="str">
        <f>+'NO SOCIOS'!A49</f>
        <v>NS</v>
      </c>
      <c r="B186" s="102">
        <f>+'NO SOCIOS'!B49</f>
        <v>0</v>
      </c>
      <c r="C186" s="102">
        <f>+'NO SOCIOS'!C49</f>
        <v>0</v>
      </c>
      <c r="D186" s="60" t="s">
        <v>91</v>
      </c>
      <c r="E186" s="102" t="str">
        <f>IF('NO SOCIOS'!E49&gt;0,'NO SOCIOS'!E49,"&lt;&lt;&lt;&lt;&gt;&gt;&gt;&gt;NO COMPLETADO")</f>
        <v>&lt;&lt;&lt;&lt;&gt;&gt;&gt;&gt;NO COMPLETADO</v>
      </c>
      <c r="F186" s="173">
        <v>180</v>
      </c>
    </row>
    <row r="187" spans="1:6" ht="12.75">
      <c r="A187" s="171" t="str">
        <f>+'NO SOCIOS'!A50</f>
        <v>NS</v>
      </c>
      <c r="B187" s="102">
        <f>+'NO SOCIOS'!B50</f>
        <v>0</v>
      </c>
      <c r="C187" s="102">
        <f>+'NO SOCIOS'!C50</f>
        <v>0</v>
      </c>
      <c r="D187" s="60" t="s">
        <v>29</v>
      </c>
      <c r="E187" s="102" t="str">
        <f>IF('NO SOCIOS'!E50&gt;0,'NO SOCIOS'!E50,"&lt;&lt;&lt;&lt;&gt;&gt;&gt;&gt;NO COMPLETADO")</f>
        <v>&lt;&lt;&lt;&lt;&gt;&gt;&gt;&gt;NO COMPLETADO</v>
      </c>
      <c r="F187" s="173">
        <v>181</v>
      </c>
    </row>
    <row r="188" spans="1:6" ht="12.75">
      <c r="A188" s="171" t="str">
        <f>+'NO SOCIOS'!A51</f>
        <v>NS</v>
      </c>
      <c r="B188" s="102">
        <f>+'NO SOCIOS'!B51</f>
        <v>0</v>
      </c>
      <c r="C188" s="102">
        <f>+'NO SOCIOS'!C51</f>
        <v>0</v>
      </c>
      <c r="D188" s="60" t="s">
        <v>61</v>
      </c>
      <c r="E188" s="102" t="str">
        <f>IF('NO SOCIOS'!E51&gt;0,'NO SOCIOS'!E51,"&lt;&lt;&lt;&lt;&gt;&gt;&gt;&gt;NO COMPLETADO")</f>
        <v>&lt;&lt;&lt;&lt;&gt;&gt;&gt;&gt;NO COMPLETADO</v>
      </c>
      <c r="F188" s="173">
        <v>182</v>
      </c>
    </row>
    <row r="189" spans="1:6" ht="12.75">
      <c r="A189" s="171" t="str">
        <f>+'NO SOCIOS'!A52</f>
        <v>NS</v>
      </c>
      <c r="B189" s="102">
        <f>+'NO SOCIOS'!B52</f>
        <v>0</v>
      </c>
      <c r="C189" s="102">
        <f>+'NO SOCIOS'!C52</f>
        <v>0</v>
      </c>
      <c r="D189" s="60" t="s">
        <v>62</v>
      </c>
      <c r="E189" s="102" t="str">
        <f>IF('NO SOCIOS'!E52&gt;0,'NO SOCIOS'!E52,"&lt;&lt;&lt;&lt;&gt;&gt;&gt;&gt;NO COMPLETADO")</f>
        <v>&lt;&lt;&lt;&lt;&gt;&gt;&gt;&gt;NO COMPLETADO</v>
      </c>
      <c r="F189" s="173">
        <v>183</v>
      </c>
    </row>
    <row r="190" spans="1:6" ht="12.75">
      <c r="A190" s="171" t="str">
        <f>+'NO SOCIOS'!A53</f>
        <v>NS</v>
      </c>
      <c r="B190" s="102">
        <f>+'NO SOCIOS'!B53</f>
        <v>0</v>
      </c>
      <c r="C190" s="102">
        <f>+'NO SOCIOS'!C53</f>
        <v>0</v>
      </c>
      <c r="D190" s="60" t="s">
        <v>64</v>
      </c>
      <c r="E190" s="102" t="str">
        <f>IF('NO SOCIOS'!E53&gt;0,'NO SOCIOS'!E53,"&lt;&lt;&lt;&lt;&gt;&gt;&gt;&gt;NO COMPLETADO")</f>
        <v>&lt;&lt;&lt;&lt;&gt;&gt;&gt;&gt;NO COMPLETADO</v>
      </c>
      <c r="F190" s="173">
        <v>184</v>
      </c>
    </row>
    <row r="191" spans="1:6" ht="23.25">
      <c r="A191" s="171" t="str">
        <f>+'NO SOCIOS'!A54</f>
        <v>NS</v>
      </c>
      <c r="B191" s="102">
        <f>+'NO SOCIOS'!B54</f>
        <v>0</v>
      </c>
      <c r="C191" s="102">
        <f>+'NO SOCIOS'!C54</f>
        <v>0</v>
      </c>
      <c r="D191" s="60" t="s">
        <v>99</v>
      </c>
      <c r="E191" s="102" t="str">
        <f>IF('NO SOCIOS'!E54&gt;0,'NO SOCIOS'!E54,"&lt;&lt;&lt;&lt;&gt;&gt;&gt;&gt;NO COMPLETADO")</f>
        <v>&lt;&lt;&lt;&lt;&gt;&gt;&gt;&gt;NO COMPLETADO</v>
      </c>
      <c r="F191" s="173">
        <v>185</v>
      </c>
    </row>
    <row r="192" spans="1:6" ht="12.75">
      <c r="A192" s="171" t="str">
        <f>+'NO SOCIOS'!A58</f>
        <v>NS</v>
      </c>
      <c r="B192" s="102">
        <f>+'NO SOCIOS'!B58</f>
        <v>0</v>
      </c>
      <c r="C192" s="102">
        <f>+'NO SOCIOS'!C58</f>
        <v>0</v>
      </c>
      <c r="D192" s="60" t="s">
        <v>75</v>
      </c>
      <c r="E192" s="102" t="str">
        <f>IF('NO SOCIOS'!E58&gt;0,'NO SOCIOS'!E58,"&lt;&lt;&lt;&lt;&gt;&gt;&gt;&gt;NO COMPLETADO")</f>
        <v>&lt;&lt;&lt;&lt;&gt;&gt;&gt;&gt;NO COMPLETADO</v>
      </c>
      <c r="F192" s="173">
        <v>186</v>
      </c>
    </row>
    <row r="193" spans="1:6" ht="23.25">
      <c r="A193" s="171" t="str">
        <f>+'NO SOCIOS'!A59</f>
        <v>NS</v>
      </c>
      <c r="B193" s="102">
        <f>+'NO SOCIOS'!B59</f>
        <v>0</v>
      </c>
      <c r="C193" s="102">
        <f>+'NO SOCIOS'!C59</f>
        <v>0</v>
      </c>
      <c r="D193" s="60" t="s">
        <v>88</v>
      </c>
      <c r="E193" s="102" t="str">
        <f>IF('NO SOCIOS'!E59&gt;0,'NO SOCIOS'!E59,"&lt;&lt;&lt;&lt;&gt;&gt;&gt;&gt;NO COMPLETADO")</f>
        <v>&lt;&lt;&lt;&lt;&gt;&gt;&gt;&gt;NO COMPLETADO</v>
      </c>
      <c r="F193" s="173">
        <v>187</v>
      </c>
    </row>
    <row r="194" spans="1:6" ht="23.25">
      <c r="A194" s="171" t="str">
        <f>+'NO SOCIOS'!A60</f>
        <v>NS</v>
      </c>
      <c r="B194" s="102">
        <f>+'NO SOCIOS'!B60</f>
        <v>0</v>
      </c>
      <c r="C194" s="102">
        <f>+'NO SOCIOS'!C60</f>
        <v>0</v>
      </c>
      <c r="D194" s="60" t="s">
        <v>89</v>
      </c>
      <c r="E194" s="102" t="str">
        <f>IF('NO SOCIOS'!E60&gt;0,'NO SOCIOS'!E60,"&lt;&lt;&lt;&lt;&gt;&gt;&gt;&gt;NO COMPLETADO")</f>
        <v>&lt;&lt;&lt;&lt;&gt;&gt;&gt;&gt;NO COMPLETADO</v>
      </c>
      <c r="F194" s="173">
        <v>188</v>
      </c>
    </row>
    <row r="195" spans="1:6" ht="23.25">
      <c r="A195" s="171" t="str">
        <f>+'NO SOCIOS'!A61</f>
        <v>NS</v>
      </c>
      <c r="B195" s="102">
        <f>+'NO SOCIOS'!B61</f>
        <v>0</v>
      </c>
      <c r="C195" s="102">
        <f>+'NO SOCIOS'!C61</f>
        <v>0</v>
      </c>
      <c r="D195" s="60" t="s">
        <v>90</v>
      </c>
      <c r="E195" s="174" t="str">
        <f>IF('NO SOCIOS'!E61&gt;0,'NO SOCIOS'!E61,"&lt;&lt;&lt;&lt;&gt;&gt;&gt;&gt;NO COMPLETADO")</f>
        <v>&lt;&lt;&lt;&lt;&gt;&gt;&gt;&gt;NO COMPLETADO</v>
      </c>
      <c r="F195" s="173">
        <v>189</v>
      </c>
    </row>
    <row r="196" spans="1:6" ht="12.75">
      <c r="A196" s="171" t="str">
        <f>+'NO SOCIOS'!A62</f>
        <v>NS</v>
      </c>
      <c r="B196" s="102">
        <f>+'NO SOCIOS'!B62</f>
        <v>0</v>
      </c>
      <c r="C196" s="102">
        <f>+'NO SOCIOS'!C62</f>
        <v>0</v>
      </c>
      <c r="D196" s="60" t="s">
        <v>24</v>
      </c>
      <c r="E196" s="102" t="str">
        <f>IF('NO SOCIOS'!E62&gt;0,'NO SOCIOS'!E62,"&lt;&lt;&lt;&lt;&gt;&gt;&gt;&gt;NO COMPLETADO")</f>
        <v>&lt;&lt;&lt;&lt;&gt;&gt;&gt;&gt;NO COMPLETADO</v>
      </c>
      <c r="F196" s="173">
        <v>190</v>
      </c>
    </row>
    <row r="197" spans="1:6" ht="12.75">
      <c r="A197" s="171" t="str">
        <f>+'NO SOCIOS'!A63</f>
        <v>NS</v>
      </c>
      <c r="B197" s="102">
        <f>+'NO SOCIOS'!B63</f>
        <v>0</v>
      </c>
      <c r="C197" s="102">
        <f>+'NO SOCIOS'!C63</f>
        <v>0</v>
      </c>
      <c r="D197" s="60" t="s">
        <v>25</v>
      </c>
      <c r="E197" s="102" t="str">
        <f>IF('NO SOCIOS'!E63&gt;0,'NO SOCIOS'!E63,"&lt;&lt;&lt;&lt;&gt;&gt;&gt;&gt;NO COMPLETADO")</f>
        <v>&lt;&lt;&lt;&lt;&gt;&gt;&gt;&gt;NO COMPLETADO</v>
      </c>
      <c r="F197" s="173">
        <v>191</v>
      </c>
    </row>
    <row r="198" spans="1:6" ht="12.75">
      <c r="A198" s="171" t="str">
        <f>+'NO SOCIOS'!A64</f>
        <v>NS</v>
      </c>
      <c r="B198" s="102">
        <f>+'NO SOCIOS'!B64</f>
        <v>0</v>
      </c>
      <c r="C198" s="102">
        <f>+'NO SOCIOS'!C64</f>
        <v>0</v>
      </c>
      <c r="D198" s="60" t="s">
        <v>26</v>
      </c>
      <c r="E198" s="102" t="str">
        <f>IF('NO SOCIOS'!E64&gt;0,'NO SOCIOS'!E64,"&lt;&lt;&lt;&lt;&gt;&gt;&gt;&gt;NO COMPLETADO")</f>
        <v>&lt;&lt;&lt;&lt;&gt;&gt;&gt;&gt;NO COMPLETADO</v>
      </c>
      <c r="F198" s="173">
        <v>192</v>
      </c>
    </row>
    <row r="199" spans="1:6" ht="12.75">
      <c r="A199" s="171" t="str">
        <f>+'NO SOCIOS'!A65</f>
        <v>NS</v>
      </c>
      <c r="B199" s="102">
        <f>+'NO SOCIOS'!B65</f>
        <v>0</v>
      </c>
      <c r="C199" s="102">
        <f>+'NO SOCIOS'!C65</f>
        <v>0</v>
      </c>
      <c r="D199" s="60" t="s">
        <v>27</v>
      </c>
      <c r="E199" s="102" t="str">
        <f>IF('NO SOCIOS'!E65&gt;0,'NO SOCIOS'!E65,"&lt;&lt;&lt;&lt;&gt;&gt;&gt;&gt;NO COMPLETADO")</f>
        <v>&lt;&lt;&lt;&lt;&gt;&gt;&gt;&gt;NO COMPLETADO</v>
      </c>
      <c r="F199" s="173">
        <v>193</v>
      </c>
    </row>
    <row r="200" spans="1:6" ht="12.75">
      <c r="A200" s="171" t="str">
        <f>+'NO SOCIOS'!A66</f>
        <v>NS</v>
      </c>
      <c r="B200" s="102">
        <f>+'NO SOCIOS'!B66</f>
        <v>0</v>
      </c>
      <c r="C200" s="102">
        <f>+'NO SOCIOS'!C66</f>
        <v>0</v>
      </c>
      <c r="D200" s="60" t="s">
        <v>91</v>
      </c>
      <c r="E200" s="102" t="str">
        <f>IF('NO SOCIOS'!E66&gt;0,'NO SOCIOS'!E66,"&lt;&lt;&lt;&lt;&gt;&gt;&gt;&gt;NO COMPLETADO")</f>
        <v>&lt;&lt;&lt;&lt;&gt;&gt;&gt;&gt;NO COMPLETADO</v>
      </c>
      <c r="F200" s="173">
        <v>194</v>
      </c>
    </row>
    <row r="201" spans="1:6" ht="12.75">
      <c r="A201" s="171" t="str">
        <f>+'NO SOCIOS'!A67</f>
        <v>NS</v>
      </c>
      <c r="B201" s="102">
        <f>+'NO SOCIOS'!B67</f>
        <v>0</v>
      </c>
      <c r="C201" s="102">
        <f>+'NO SOCIOS'!C67</f>
        <v>0</v>
      </c>
      <c r="D201" s="60" t="s">
        <v>29</v>
      </c>
      <c r="E201" s="102" t="str">
        <f>IF('NO SOCIOS'!E67&gt;0,'NO SOCIOS'!E67,"&lt;&lt;&lt;&lt;&gt;&gt;&gt;&gt;NO COMPLETADO")</f>
        <v>&lt;&lt;&lt;&lt;&gt;&gt;&gt;&gt;NO COMPLETADO</v>
      </c>
      <c r="F201" s="173">
        <v>195</v>
      </c>
    </row>
    <row r="202" spans="1:6" ht="12.75">
      <c r="A202" s="171" t="str">
        <f>+'NO SOCIOS'!A68</f>
        <v>NS</v>
      </c>
      <c r="B202" s="102">
        <f>+'NO SOCIOS'!B68</f>
        <v>0</v>
      </c>
      <c r="C202" s="102">
        <f>+'NO SOCIOS'!C68</f>
        <v>0</v>
      </c>
      <c r="D202" s="60" t="s">
        <v>61</v>
      </c>
      <c r="E202" s="102" t="str">
        <f>IF('NO SOCIOS'!E68&gt;0,'NO SOCIOS'!E68,"&lt;&lt;&lt;&lt;&gt;&gt;&gt;&gt;NO COMPLETADO")</f>
        <v>&lt;&lt;&lt;&lt;&gt;&gt;&gt;&gt;NO COMPLETADO</v>
      </c>
      <c r="F202" s="173">
        <v>196</v>
      </c>
    </row>
    <row r="203" spans="1:6" ht="12.75">
      <c r="A203" s="171" t="str">
        <f>+'NO SOCIOS'!A69</f>
        <v>NS</v>
      </c>
      <c r="B203" s="102">
        <f>+'NO SOCIOS'!B69</f>
        <v>0</v>
      </c>
      <c r="C203" s="102">
        <f>+'NO SOCIOS'!C69</f>
        <v>0</v>
      </c>
      <c r="D203" s="60" t="s">
        <v>62</v>
      </c>
      <c r="E203" s="102" t="str">
        <f>IF('NO SOCIOS'!E69&gt;0,'NO SOCIOS'!E69,"&lt;&lt;&lt;&lt;&gt;&gt;&gt;&gt;NO COMPLETADO")</f>
        <v>&lt;&lt;&lt;&lt;&gt;&gt;&gt;&gt;NO COMPLETADO</v>
      </c>
      <c r="F203" s="173">
        <v>197</v>
      </c>
    </row>
    <row r="204" spans="1:6" ht="12.75">
      <c r="A204" s="171" t="str">
        <f>+'NO SOCIOS'!A70</f>
        <v>NS</v>
      </c>
      <c r="B204" s="102">
        <f>+'NO SOCIOS'!B70</f>
        <v>0</v>
      </c>
      <c r="C204" s="102">
        <f>+'NO SOCIOS'!C70</f>
        <v>0</v>
      </c>
      <c r="D204" s="60" t="s">
        <v>64</v>
      </c>
      <c r="E204" s="102" t="str">
        <f>IF('NO SOCIOS'!E70&gt;0,'NO SOCIOS'!E70,"&lt;&lt;&lt;&lt;&gt;&gt;&gt;&gt;NO COMPLETADO")</f>
        <v>&lt;&lt;&lt;&lt;&gt;&gt;&gt;&gt;NO COMPLETADO</v>
      </c>
      <c r="F204" s="173">
        <v>198</v>
      </c>
    </row>
    <row r="205" spans="1:6" ht="23.25">
      <c r="A205" s="171" t="str">
        <f>+'NO SOCIOS'!A71</f>
        <v>NS</v>
      </c>
      <c r="B205" s="102">
        <f>+'NO SOCIOS'!B71</f>
        <v>0</v>
      </c>
      <c r="C205" s="102">
        <f>+'NO SOCIOS'!C71</f>
        <v>0</v>
      </c>
      <c r="D205" s="60" t="s">
        <v>99</v>
      </c>
      <c r="E205" s="102" t="str">
        <f>IF('NO SOCIOS'!E71&gt;0,'NO SOCIOS'!E71,"&lt;&lt;&lt;&lt;&gt;&gt;&gt;&gt;NO COMPLETADO")</f>
        <v>&lt;&lt;&lt;&lt;&gt;&gt;&gt;&gt;NO COMPLETADO</v>
      </c>
      <c r="F205" s="173">
        <v>199</v>
      </c>
    </row>
    <row r="206" spans="1:6" ht="12.75">
      <c r="A206" s="171" t="str">
        <f>+'NO SOCIOS'!A75</f>
        <v>NS</v>
      </c>
      <c r="B206" s="102">
        <f>+'NO SOCIOS'!B75</f>
        <v>0</v>
      </c>
      <c r="C206" s="102">
        <f>+'NO SOCIOS'!C75</f>
        <v>0</v>
      </c>
      <c r="D206" s="60" t="s">
        <v>75</v>
      </c>
      <c r="E206" s="102" t="str">
        <f>IF('NO SOCIOS'!E75&gt;0,'NO SOCIOS'!E75,"&lt;&lt;&lt;&lt;&gt;&gt;&gt;&gt;NO COMPLETADO")</f>
        <v>&lt;&lt;&lt;&lt;&gt;&gt;&gt;&gt;NO COMPLETADO</v>
      </c>
      <c r="F206" s="173">
        <v>200</v>
      </c>
    </row>
    <row r="207" spans="1:6" ht="23.25">
      <c r="A207" s="171" t="str">
        <f>+'NO SOCIOS'!A76</f>
        <v>NS</v>
      </c>
      <c r="B207" s="102">
        <f>+'NO SOCIOS'!B76</f>
        <v>0</v>
      </c>
      <c r="C207" s="102">
        <f>+'NO SOCIOS'!C76</f>
        <v>0</v>
      </c>
      <c r="D207" s="60" t="s">
        <v>88</v>
      </c>
      <c r="E207" s="102" t="str">
        <f>IF('NO SOCIOS'!E76&gt;0,'NO SOCIOS'!E76,"&lt;&lt;&lt;&lt;&gt;&gt;&gt;&gt;NO COMPLETADO")</f>
        <v>&lt;&lt;&lt;&lt;&gt;&gt;&gt;&gt;NO COMPLETADO</v>
      </c>
      <c r="F207" s="173">
        <v>201</v>
      </c>
    </row>
    <row r="208" spans="1:6" ht="23.25">
      <c r="A208" s="171" t="str">
        <f>+'NO SOCIOS'!A77</f>
        <v>NS</v>
      </c>
      <c r="B208" s="102">
        <f>+'NO SOCIOS'!B77</f>
        <v>0</v>
      </c>
      <c r="C208" s="102">
        <f>+'NO SOCIOS'!C77</f>
        <v>0</v>
      </c>
      <c r="D208" s="60" t="s">
        <v>89</v>
      </c>
      <c r="E208" s="102" t="str">
        <f>IF('NO SOCIOS'!E77&gt;0,'NO SOCIOS'!E77,"&lt;&lt;&lt;&lt;&gt;&gt;&gt;&gt;NO COMPLETADO")</f>
        <v>&lt;&lt;&lt;&lt;&gt;&gt;&gt;&gt;NO COMPLETADO</v>
      </c>
      <c r="F208" s="173">
        <v>202</v>
      </c>
    </row>
    <row r="209" spans="1:6" ht="23.25">
      <c r="A209" s="171" t="str">
        <f>+'NO SOCIOS'!A78</f>
        <v>NS</v>
      </c>
      <c r="B209" s="102">
        <f>+'NO SOCIOS'!B78</f>
        <v>0</v>
      </c>
      <c r="C209" s="102">
        <f>+'NO SOCIOS'!C78</f>
        <v>0</v>
      </c>
      <c r="D209" s="60" t="s">
        <v>90</v>
      </c>
      <c r="E209" s="174" t="str">
        <f>IF('NO SOCIOS'!E78&gt;0,'NO SOCIOS'!E78,"&lt;&lt;&lt;&lt;&gt;&gt;&gt;&gt;NO COMPLETADO")</f>
        <v>&lt;&lt;&lt;&lt;&gt;&gt;&gt;&gt;NO COMPLETADO</v>
      </c>
      <c r="F209" s="173">
        <v>203</v>
      </c>
    </row>
    <row r="210" spans="1:6" ht="12.75">
      <c r="A210" s="171" t="str">
        <f>+'NO SOCIOS'!A79</f>
        <v>NS</v>
      </c>
      <c r="B210" s="102">
        <f>+'NO SOCIOS'!B79</f>
        <v>0</v>
      </c>
      <c r="C210" s="102">
        <f>+'NO SOCIOS'!C79</f>
        <v>0</v>
      </c>
      <c r="D210" s="60" t="s">
        <v>24</v>
      </c>
      <c r="E210" s="102" t="str">
        <f>IF('NO SOCIOS'!E79&gt;0,'NO SOCIOS'!E79,"&lt;&lt;&lt;&lt;&gt;&gt;&gt;&gt;NO COMPLETADO")</f>
        <v>&lt;&lt;&lt;&lt;&gt;&gt;&gt;&gt;NO COMPLETADO</v>
      </c>
      <c r="F210" s="173">
        <v>204</v>
      </c>
    </row>
    <row r="211" spans="1:6" ht="12.75">
      <c r="A211" s="171" t="str">
        <f>+'NO SOCIOS'!A80</f>
        <v>NS</v>
      </c>
      <c r="B211" s="102">
        <f>+'NO SOCIOS'!B80</f>
        <v>0</v>
      </c>
      <c r="C211" s="102">
        <f>+'NO SOCIOS'!C80</f>
        <v>0</v>
      </c>
      <c r="D211" s="60" t="s">
        <v>25</v>
      </c>
      <c r="E211" s="102" t="str">
        <f>IF('NO SOCIOS'!E80&gt;0,'NO SOCIOS'!E80,"&lt;&lt;&lt;&lt;&gt;&gt;&gt;&gt;NO COMPLETADO")</f>
        <v>&lt;&lt;&lt;&lt;&gt;&gt;&gt;&gt;NO COMPLETADO</v>
      </c>
      <c r="F211" s="173">
        <v>205</v>
      </c>
    </row>
    <row r="212" spans="1:6" ht="12.75">
      <c r="A212" s="171" t="str">
        <f>+'NO SOCIOS'!A81</f>
        <v>NS</v>
      </c>
      <c r="B212" s="102">
        <f>+'NO SOCIOS'!B81</f>
        <v>0</v>
      </c>
      <c r="C212" s="102">
        <f>+'NO SOCIOS'!C81</f>
        <v>0</v>
      </c>
      <c r="D212" s="60" t="s">
        <v>26</v>
      </c>
      <c r="E212" s="102" t="str">
        <f>IF('NO SOCIOS'!E81&gt;0,'NO SOCIOS'!E81,"&lt;&lt;&lt;&lt;&gt;&gt;&gt;&gt;NO COMPLETADO")</f>
        <v>&lt;&lt;&lt;&lt;&gt;&gt;&gt;&gt;NO COMPLETADO</v>
      </c>
      <c r="F212" s="173">
        <v>206</v>
      </c>
    </row>
    <row r="213" spans="1:6" ht="12.75">
      <c r="A213" s="171" t="str">
        <f>+'NO SOCIOS'!A82</f>
        <v>NS</v>
      </c>
      <c r="B213" s="102">
        <f>+'NO SOCIOS'!B82</f>
        <v>0</v>
      </c>
      <c r="C213" s="102">
        <f>+'NO SOCIOS'!C82</f>
        <v>0</v>
      </c>
      <c r="D213" s="60" t="s">
        <v>27</v>
      </c>
      <c r="E213" s="102" t="str">
        <f>IF('NO SOCIOS'!E82&gt;0,'NO SOCIOS'!E82,"&lt;&lt;&lt;&lt;&gt;&gt;&gt;&gt;NO COMPLETADO")</f>
        <v>&lt;&lt;&lt;&lt;&gt;&gt;&gt;&gt;NO COMPLETADO</v>
      </c>
      <c r="F213" s="173">
        <v>207</v>
      </c>
    </row>
    <row r="214" spans="1:6" ht="12.75">
      <c r="A214" s="171" t="str">
        <f>+'NO SOCIOS'!A83</f>
        <v>NS</v>
      </c>
      <c r="B214" s="102">
        <f>+'NO SOCIOS'!B83</f>
        <v>0</v>
      </c>
      <c r="C214" s="102">
        <f>+'NO SOCIOS'!C83</f>
        <v>0</v>
      </c>
      <c r="D214" s="60" t="s">
        <v>91</v>
      </c>
      <c r="E214" s="102" t="str">
        <f>IF('NO SOCIOS'!E83&gt;0,'NO SOCIOS'!E83,"&lt;&lt;&lt;&lt;&gt;&gt;&gt;&gt;NO COMPLETADO")</f>
        <v>&lt;&lt;&lt;&lt;&gt;&gt;&gt;&gt;NO COMPLETADO</v>
      </c>
      <c r="F214" s="173">
        <v>208</v>
      </c>
    </row>
    <row r="215" spans="1:6" ht="12.75">
      <c r="A215" s="171" t="str">
        <f>+'NO SOCIOS'!A84</f>
        <v>NS</v>
      </c>
      <c r="B215" s="102">
        <f>+'NO SOCIOS'!B84</f>
        <v>0</v>
      </c>
      <c r="C215" s="102">
        <f>+'NO SOCIOS'!C84</f>
        <v>0</v>
      </c>
      <c r="D215" s="60" t="s">
        <v>29</v>
      </c>
      <c r="E215" s="102" t="str">
        <f>IF('NO SOCIOS'!E84&gt;0,'NO SOCIOS'!E84,"&lt;&lt;&lt;&lt;&gt;&gt;&gt;&gt;NO COMPLETADO")</f>
        <v>&lt;&lt;&lt;&lt;&gt;&gt;&gt;&gt;NO COMPLETADO</v>
      </c>
      <c r="F215" s="173">
        <v>209</v>
      </c>
    </row>
    <row r="216" spans="1:6" ht="12.75">
      <c r="A216" s="171" t="str">
        <f>+'NO SOCIOS'!A85</f>
        <v>NS</v>
      </c>
      <c r="B216" s="102">
        <f>+'NO SOCIOS'!B85</f>
        <v>0</v>
      </c>
      <c r="C216" s="102">
        <f>+'NO SOCIOS'!C85</f>
        <v>0</v>
      </c>
      <c r="D216" s="60" t="s">
        <v>61</v>
      </c>
      <c r="E216" s="102" t="str">
        <f>IF('NO SOCIOS'!E85&gt;0,'NO SOCIOS'!E85,"&lt;&lt;&lt;&lt;&gt;&gt;&gt;&gt;NO COMPLETADO")</f>
        <v>&lt;&lt;&lt;&lt;&gt;&gt;&gt;&gt;NO COMPLETADO</v>
      </c>
      <c r="F216" s="173">
        <v>210</v>
      </c>
    </row>
    <row r="217" spans="1:6" ht="12.75">
      <c r="A217" s="171" t="str">
        <f>+'NO SOCIOS'!A86</f>
        <v>NS</v>
      </c>
      <c r="B217" s="102">
        <f>+'NO SOCIOS'!B86</f>
        <v>0</v>
      </c>
      <c r="C217" s="102">
        <f>+'NO SOCIOS'!C86</f>
        <v>0</v>
      </c>
      <c r="D217" s="60" t="s">
        <v>62</v>
      </c>
      <c r="E217" s="102" t="str">
        <f>IF('NO SOCIOS'!E86&gt;0,'NO SOCIOS'!E86,"&lt;&lt;&lt;&lt;&gt;&gt;&gt;&gt;NO COMPLETADO")</f>
        <v>&lt;&lt;&lt;&lt;&gt;&gt;&gt;&gt;NO COMPLETADO</v>
      </c>
      <c r="F217" s="173">
        <v>211</v>
      </c>
    </row>
    <row r="218" spans="1:6" ht="12.75">
      <c r="A218" s="171" t="str">
        <f>+'NO SOCIOS'!A87</f>
        <v>NS</v>
      </c>
      <c r="B218" s="102">
        <f>+'NO SOCIOS'!B87</f>
        <v>0</v>
      </c>
      <c r="C218" s="102">
        <f>+'NO SOCIOS'!C87</f>
        <v>0</v>
      </c>
      <c r="D218" s="60" t="s">
        <v>64</v>
      </c>
      <c r="E218" s="102" t="str">
        <f>IF('NO SOCIOS'!E87&gt;0,'NO SOCIOS'!E87,"&lt;&lt;&lt;&lt;&gt;&gt;&gt;&gt;NO COMPLETADO")</f>
        <v>&lt;&lt;&lt;&lt;&gt;&gt;&gt;&gt;NO COMPLETADO</v>
      </c>
      <c r="F218" s="173">
        <v>212</v>
      </c>
    </row>
    <row r="219" spans="1:6" ht="23.25">
      <c r="A219" s="171" t="str">
        <f>+'NO SOCIOS'!A88</f>
        <v>NS</v>
      </c>
      <c r="B219" s="102">
        <f>+'NO SOCIOS'!B88</f>
        <v>0</v>
      </c>
      <c r="C219" s="102">
        <f>+'NO SOCIOS'!C88</f>
        <v>0</v>
      </c>
      <c r="D219" s="60" t="s">
        <v>99</v>
      </c>
      <c r="E219" s="102" t="str">
        <f>IF('NO SOCIOS'!E88&gt;0,'NO SOCIOS'!E88,"&lt;&lt;&lt;&lt;&gt;&gt;&gt;&gt;NO COMPLETADO")</f>
        <v>&lt;&lt;&lt;&lt;&gt;&gt;&gt;&gt;NO COMPLETADO</v>
      </c>
      <c r="F219" s="173">
        <v>213</v>
      </c>
    </row>
    <row r="220" spans="1:6" ht="12.75">
      <c r="A220" s="171" t="str">
        <f>+'NO SOCIOS'!A92</f>
        <v>NS</v>
      </c>
      <c r="B220" s="102">
        <f>+'NO SOCIOS'!B92</f>
        <v>0</v>
      </c>
      <c r="C220" s="102">
        <f>+'NO SOCIOS'!C92</f>
        <v>0</v>
      </c>
      <c r="D220" s="60" t="s">
        <v>75</v>
      </c>
      <c r="E220" s="102" t="str">
        <f>IF('NO SOCIOS'!E92&gt;0,'NO SOCIOS'!E92,"&lt;&lt;&lt;&lt;&gt;&gt;&gt;&gt;NO COMPLETADO")</f>
        <v>&lt;&lt;&lt;&lt;&gt;&gt;&gt;&gt;NO COMPLETADO</v>
      </c>
      <c r="F220" s="173">
        <v>214</v>
      </c>
    </row>
    <row r="221" spans="1:6" ht="23.25">
      <c r="A221" s="171" t="str">
        <f>+'NO SOCIOS'!A93</f>
        <v>NS</v>
      </c>
      <c r="B221" s="102">
        <f>+'NO SOCIOS'!B93</f>
        <v>0</v>
      </c>
      <c r="C221" s="102">
        <f>+'NO SOCIOS'!C93</f>
        <v>0</v>
      </c>
      <c r="D221" s="60" t="s">
        <v>88</v>
      </c>
      <c r="E221" s="102" t="str">
        <f>IF('NO SOCIOS'!E93&gt;0,'NO SOCIOS'!E93,"&lt;&lt;&lt;&lt;&gt;&gt;&gt;&gt;NO COMPLETADO")</f>
        <v>&lt;&lt;&lt;&lt;&gt;&gt;&gt;&gt;NO COMPLETADO</v>
      </c>
      <c r="F221" s="173">
        <v>215</v>
      </c>
    </row>
    <row r="222" spans="1:6" ht="23.25">
      <c r="A222" s="171" t="str">
        <f>+'NO SOCIOS'!A94</f>
        <v>NS</v>
      </c>
      <c r="B222" s="102">
        <f>+'NO SOCIOS'!B94</f>
        <v>0</v>
      </c>
      <c r="C222" s="102">
        <f>+'NO SOCIOS'!C94</f>
        <v>0</v>
      </c>
      <c r="D222" s="60" t="s">
        <v>89</v>
      </c>
      <c r="E222" s="102" t="str">
        <f>IF('NO SOCIOS'!E94&gt;0,'NO SOCIOS'!E94,"&lt;&lt;&lt;&lt;&gt;&gt;&gt;&gt;NO COMPLETADO")</f>
        <v>&lt;&lt;&lt;&lt;&gt;&gt;&gt;&gt;NO COMPLETADO</v>
      </c>
      <c r="F222" s="173">
        <v>216</v>
      </c>
    </row>
    <row r="223" spans="1:6" ht="23.25">
      <c r="A223" s="171" t="str">
        <f>+'NO SOCIOS'!A95</f>
        <v>NS</v>
      </c>
      <c r="B223" s="102">
        <f>+'NO SOCIOS'!B95</f>
        <v>0</v>
      </c>
      <c r="C223" s="102">
        <f>+'NO SOCIOS'!C95</f>
        <v>0</v>
      </c>
      <c r="D223" s="60" t="s">
        <v>90</v>
      </c>
      <c r="E223" s="174" t="str">
        <f>IF('NO SOCIOS'!E95&gt;0,'NO SOCIOS'!E95,"&lt;&lt;&lt;&lt;&gt;&gt;&gt;&gt;NO COMPLETADO")</f>
        <v>&lt;&lt;&lt;&lt;&gt;&gt;&gt;&gt;NO COMPLETADO</v>
      </c>
      <c r="F223" s="173">
        <v>217</v>
      </c>
    </row>
    <row r="224" spans="1:6" ht="12.75">
      <c r="A224" s="171" t="str">
        <f>+'NO SOCIOS'!A96</f>
        <v>NS</v>
      </c>
      <c r="B224" s="102">
        <f>+'NO SOCIOS'!B96</f>
        <v>0</v>
      </c>
      <c r="C224" s="102">
        <f>+'NO SOCIOS'!C96</f>
        <v>0</v>
      </c>
      <c r="D224" s="60" t="s">
        <v>24</v>
      </c>
      <c r="E224" s="102" t="str">
        <f>IF('NO SOCIOS'!E96&gt;0,'NO SOCIOS'!E96,"&lt;&lt;&lt;&lt;&gt;&gt;&gt;&gt;NO COMPLETADO")</f>
        <v>&lt;&lt;&lt;&lt;&gt;&gt;&gt;&gt;NO COMPLETADO</v>
      </c>
      <c r="F224" s="173">
        <v>218</v>
      </c>
    </row>
    <row r="225" spans="1:6" ht="12.75">
      <c r="A225" s="171" t="str">
        <f>+'NO SOCIOS'!A97</f>
        <v>NS</v>
      </c>
      <c r="B225" s="102">
        <f>+'NO SOCIOS'!B97</f>
        <v>0</v>
      </c>
      <c r="C225" s="102">
        <f>+'NO SOCIOS'!C97</f>
        <v>0</v>
      </c>
      <c r="D225" s="60" t="s">
        <v>25</v>
      </c>
      <c r="E225" s="102" t="str">
        <f>IF('NO SOCIOS'!E97&gt;0,'NO SOCIOS'!E97,"&lt;&lt;&lt;&lt;&gt;&gt;&gt;&gt;NO COMPLETADO")</f>
        <v>&lt;&lt;&lt;&lt;&gt;&gt;&gt;&gt;NO COMPLETADO</v>
      </c>
      <c r="F225" s="173">
        <v>219</v>
      </c>
    </row>
    <row r="226" spans="1:6" ht="12.75">
      <c r="A226" s="171" t="str">
        <f>+'NO SOCIOS'!A98</f>
        <v>NS</v>
      </c>
      <c r="B226" s="102">
        <f>+'NO SOCIOS'!B98</f>
        <v>0</v>
      </c>
      <c r="C226" s="102">
        <f>+'NO SOCIOS'!C98</f>
        <v>0</v>
      </c>
      <c r="D226" s="60" t="s">
        <v>26</v>
      </c>
      <c r="E226" s="102" t="str">
        <f>IF('NO SOCIOS'!E98&gt;0,'NO SOCIOS'!E98,"&lt;&lt;&lt;&lt;&gt;&gt;&gt;&gt;NO COMPLETADO")</f>
        <v>&lt;&lt;&lt;&lt;&gt;&gt;&gt;&gt;NO COMPLETADO</v>
      </c>
      <c r="F226" s="173">
        <v>220</v>
      </c>
    </row>
    <row r="227" spans="1:6" ht="12.75">
      <c r="A227" s="171" t="str">
        <f>+'NO SOCIOS'!A99</f>
        <v>NS</v>
      </c>
      <c r="B227" s="102">
        <f>+'NO SOCIOS'!B99</f>
        <v>0</v>
      </c>
      <c r="C227" s="102">
        <f>+'NO SOCIOS'!C99</f>
        <v>0</v>
      </c>
      <c r="D227" s="60" t="s">
        <v>27</v>
      </c>
      <c r="E227" s="102" t="str">
        <f>IF('NO SOCIOS'!E99&gt;0,'NO SOCIOS'!E99,"&lt;&lt;&lt;&lt;&gt;&gt;&gt;&gt;NO COMPLETADO")</f>
        <v>&lt;&lt;&lt;&lt;&gt;&gt;&gt;&gt;NO COMPLETADO</v>
      </c>
      <c r="F227" s="173">
        <v>221</v>
      </c>
    </row>
    <row r="228" spans="1:6" ht="12.75">
      <c r="A228" s="171" t="str">
        <f>+'NO SOCIOS'!A100</f>
        <v>NS</v>
      </c>
      <c r="B228" s="102">
        <f>+'NO SOCIOS'!B100</f>
        <v>0</v>
      </c>
      <c r="C228" s="102">
        <f>+'NO SOCIOS'!C100</f>
        <v>0</v>
      </c>
      <c r="D228" s="60" t="s">
        <v>91</v>
      </c>
      <c r="E228" s="102" t="str">
        <f>IF('NO SOCIOS'!E100&gt;0,'NO SOCIOS'!E100,"&lt;&lt;&lt;&lt;&gt;&gt;&gt;&gt;NO COMPLETADO")</f>
        <v>&lt;&lt;&lt;&lt;&gt;&gt;&gt;&gt;NO COMPLETADO</v>
      </c>
      <c r="F228" s="173">
        <v>222</v>
      </c>
    </row>
    <row r="229" spans="1:6" ht="12.75">
      <c r="A229" s="171" t="str">
        <f>+'NO SOCIOS'!A101</f>
        <v>NS</v>
      </c>
      <c r="B229" s="102">
        <f>+'NO SOCIOS'!B101</f>
        <v>0</v>
      </c>
      <c r="C229" s="102">
        <f>+'NO SOCIOS'!C101</f>
        <v>0</v>
      </c>
      <c r="D229" s="60" t="s">
        <v>29</v>
      </c>
      <c r="E229" s="102" t="str">
        <f>IF('NO SOCIOS'!E101&gt;0,'NO SOCIOS'!E101,"&lt;&lt;&lt;&lt;&gt;&gt;&gt;&gt;NO COMPLETADO")</f>
        <v>&lt;&lt;&lt;&lt;&gt;&gt;&gt;&gt;NO COMPLETADO</v>
      </c>
      <c r="F229" s="173">
        <v>223</v>
      </c>
    </row>
    <row r="230" spans="1:6" ht="12.75">
      <c r="A230" s="171" t="str">
        <f>+'NO SOCIOS'!A102</f>
        <v>NS</v>
      </c>
      <c r="B230" s="102">
        <f>+'NO SOCIOS'!B102</f>
        <v>0</v>
      </c>
      <c r="C230" s="102">
        <f>+'NO SOCIOS'!C102</f>
        <v>0</v>
      </c>
      <c r="D230" s="60" t="s">
        <v>61</v>
      </c>
      <c r="E230" s="102" t="str">
        <f>IF('NO SOCIOS'!E102&gt;0,'NO SOCIOS'!E102,"&lt;&lt;&lt;&lt;&gt;&gt;&gt;&gt;NO COMPLETADO")</f>
        <v>&lt;&lt;&lt;&lt;&gt;&gt;&gt;&gt;NO COMPLETADO</v>
      </c>
      <c r="F230" s="173">
        <v>224</v>
      </c>
    </row>
    <row r="231" spans="1:6" ht="12.75">
      <c r="A231" s="171" t="str">
        <f>+'NO SOCIOS'!A103</f>
        <v>NS</v>
      </c>
      <c r="B231" s="102">
        <f>+'NO SOCIOS'!B103</f>
        <v>0</v>
      </c>
      <c r="C231" s="102">
        <f>+'NO SOCIOS'!C103</f>
        <v>0</v>
      </c>
      <c r="D231" s="60" t="s">
        <v>62</v>
      </c>
      <c r="E231" s="102" t="str">
        <f>IF('NO SOCIOS'!E103&gt;0,'NO SOCIOS'!E103,"&lt;&lt;&lt;&lt;&gt;&gt;&gt;&gt;NO COMPLETADO")</f>
        <v>&lt;&lt;&lt;&lt;&gt;&gt;&gt;&gt;NO COMPLETADO</v>
      </c>
      <c r="F231" s="173">
        <v>225</v>
      </c>
    </row>
    <row r="232" spans="1:6" ht="12.75">
      <c r="A232" s="171" t="str">
        <f>+'NO SOCIOS'!A104</f>
        <v>NS</v>
      </c>
      <c r="B232" s="102">
        <f>+'NO SOCIOS'!B104</f>
        <v>0</v>
      </c>
      <c r="C232" s="102">
        <f>+'NO SOCIOS'!C104</f>
        <v>0</v>
      </c>
      <c r="D232" s="60" t="s">
        <v>64</v>
      </c>
      <c r="E232" s="102" t="str">
        <f>IF('NO SOCIOS'!E104&gt;0,'NO SOCIOS'!E104,"&lt;&lt;&lt;&lt;&gt;&gt;&gt;&gt;NO COMPLETADO")</f>
        <v>&lt;&lt;&lt;&lt;&gt;&gt;&gt;&gt;NO COMPLETADO</v>
      </c>
      <c r="F232" s="173">
        <v>226</v>
      </c>
    </row>
    <row r="233" spans="1:6" ht="23.25">
      <c r="A233" s="171" t="str">
        <f>+'NO SOCIOS'!A105</f>
        <v>NS</v>
      </c>
      <c r="B233" s="102">
        <f>+'NO SOCIOS'!B105</f>
        <v>0</v>
      </c>
      <c r="C233" s="102">
        <f>+'NO SOCIOS'!C105</f>
        <v>0</v>
      </c>
      <c r="D233" s="60" t="s">
        <v>99</v>
      </c>
      <c r="E233" s="102" t="str">
        <f>IF('NO SOCIOS'!E105&gt;0,'NO SOCIOS'!E105,"&lt;&lt;&lt;&lt;&gt;&gt;&gt;&gt;NO COMPLETADO")</f>
        <v>&lt;&lt;&lt;&lt;&gt;&gt;&gt;&gt;NO COMPLETADO</v>
      </c>
      <c r="F233" s="173">
        <v>227</v>
      </c>
    </row>
    <row r="234" spans="1:6" ht="12.75">
      <c r="A234" s="171" t="str">
        <f>+'NO SOCIOS'!A109</f>
        <v>NS</v>
      </c>
      <c r="B234" s="102">
        <f>+'NO SOCIOS'!B109</f>
        <v>0</v>
      </c>
      <c r="C234" s="102">
        <f>+'NO SOCIOS'!C109</f>
        <v>0</v>
      </c>
      <c r="D234" s="60" t="s">
        <v>75</v>
      </c>
      <c r="E234" s="102" t="str">
        <f>IF('NO SOCIOS'!E109&gt;0,'NO SOCIOS'!E109,"&lt;&lt;&lt;&lt;&gt;&gt;&gt;&gt;NO COMPLETADO")</f>
        <v>&lt;&lt;&lt;&lt;&gt;&gt;&gt;&gt;NO COMPLETADO</v>
      </c>
      <c r="F234" s="173">
        <v>228</v>
      </c>
    </row>
    <row r="235" spans="1:6" ht="23.25">
      <c r="A235" s="171" t="str">
        <f>+'NO SOCIOS'!A110</f>
        <v>NS</v>
      </c>
      <c r="B235" s="102">
        <f>+'NO SOCIOS'!B110</f>
        <v>0</v>
      </c>
      <c r="C235" s="102">
        <f>+'NO SOCIOS'!C110</f>
        <v>0</v>
      </c>
      <c r="D235" s="60" t="s">
        <v>88</v>
      </c>
      <c r="E235" s="102" t="str">
        <f>IF('NO SOCIOS'!E110&gt;0,'NO SOCIOS'!E110,"&lt;&lt;&lt;&lt;&gt;&gt;&gt;&gt;NO COMPLETADO")</f>
        <v>&lt;&lt;&lt;&lt;&gt;&gt;&gt;&gt;NO COMPLETADO</v>
      </c>
      <c r="F235" s="173">
        <v>229</v>
      </c>
    </row>
    <row r="236" spans="1:6" ht="23.25">
      <c r="A236" s="171" t="str">
        <f>+'NO SOCIOS'!A111</f>
        <v>NS</v>
      </c>
      <c r="B236" s="102">
        <f>+'NO SOCIOS'!B111</f>
        <v>0</v>
      </c>
      <c r="C236" s="102">
        <f>+'NO SOCIOS'!C111</f>
        <v>0</v>
      </c>
      <c r="D236" s="60" t="s">
        <v>89</v>
      </c>
      <c r="E236" s="102" t="str">
        <f>IF('NO SOCIOS'!E111&gt;0,'NO SOCIOS'!E111,"&lt;&lt;&lt;&lt;&gt;&gt;&gt;&gt;NO COMPLETADO")</f>
        <v>&lt;&lt;&lt;&lt;&gt;&gt;&gt;&gt;NO COMPLETADO</v>
      </c>
      <c r="F236" s="173">
        <v>230</v>
      </c>
    </row>
    <row r="237" spans="1:6" ht="23.25">
      <c r="A237" s="171" t="str">
        <f>+'NO SOCIOS'!A112</f>
        <v>NS</v>
      </c>
      <c r="B237" s="102">
        <f>+'NO SOCIOS'!B112</f>
        <v>0</v>
      </c>
      <c r="C237" s="102">
        <f>+'NO SOCIOS'!C112</f>
        <v>0</v>
      </c>
      <c r="D237" s="60" t="s">
        <v>90</v>
      </c>
      <c r="E237" s="174" t="str">
        <f>IF('NO SOCIOS'!E112&gt;0,'NO SOCIOS'!E112,"&lt;&lt;&lt;&lt;&gt;&gt;&gt;&gt;NO COMPLETADO")</f>
        <v>&lt;&lt;&lt;&lt;&gt;&gt;&gt;&gt;NO COMPLETADO</v>
      </c>
      <c r="F237" s="173">
        <v>231</v>
      </c>
    </row>
    <row r="238" spans="1:6" ht="12.75">
      <c r="A238" s="171" t="str">
        <f>+'NO SOCIOS'!A113</f>
        <v>NS</v>
      </c>
      <c r="B238" s="102">
        <f>+'NO SOCIOS'!B113</f>
        <v>0</v>
      </c>
      <c r="C238" s="102">
        <f>+'NO SOCIOS'!C113</f>
        <v>0</v>
      </c>
      <c r="D238" s="60" t="s">
        <v>24</v>
      </c>
      <c r="E238" s="102" t="str">
        <f>IF('NO SOCIOS'!E113&gt;0,'NO SOCIOS'!E113,"&lt;&lt;&lt;&lt;&gt;&gt;&gt;&gt;NO COMPLETADO")</f>
        <v>&lt;&lt;&lt;&lt;&gt;&gt;&gt;&gt;NO COMPLETADO</v>
      </c>
      <c r="F238" s="173">
        <v>232</v>
      </c>
    </row>
    <row r="239" spans="1:6" ht="12.75">
      <c r="A239" s="171" t="str">
        <f>+'NO SOCIOS'!A114</f>
        <v>NS</v>
      </c>
      <c r="B239" s="102">
        <f>+'NO SOCIOS'!B114</f>
        <v>0</v>
      </c>
      <c r="C239" s="102">
        <f>+'NO SOCIOS'!C114</f>
        <v>0</v>
      </c>
      <c r="D239" s="60" t="s">
        <v>25</v>
      </c>
      <c r="E239" s="102" t="str">
        <f>IF('NO SOCIOS'!E114&gt;0,'NO SOCIOS'!E114,"&lt;&lt;&lt;&lt;&gt;&gt;&gt;&gt;NO COMPLETADO")</f>
        <v>&lt;&lt;&lt;&lt;&gt;&gt;&gt;&gt;NO COMPLETADO</v>
      </c>
      <c r="F239" s="173">
        <v>233</v>
      </c>
    </row>
    <row r="240" spans="1:6" ht="12.75">
      <c r="A240" s="171" t="str">
        <f>+'NO SOCIOS'!A115</f>
        <v>NS</v>
      </c>
      <c r="B240" s="102">
        <f>+'NO SOCIOS'!B115</f>
        <v>0</v>
      </c>
      <c r="C240" s="102">
        <f>+'NO SOCIOS'!C115</f>
        <v>0</v>
      </c>
      <c r="D240" s="60" t="s">
        <v>26</v>
      </c>
      <c r="E240" s="102" t="str">
        <f>IF('NO SOCIOS'!E115&gt;0,'NO SOCIOS'!E115,"&lt;&lt;&lt;&lt;&gt;&gt;&gt;&gt;NO COMPLETADO")</f>
        <v>&lt;&lt;&lt;&lt;&gt;&gt;&gt;&gt;NO COMPLETADO</v>
      </c>
      <c r="F240" s="173">
        <v>234</v>
      </c>
    </row>
    <row r="241" spans="1:6" ht="12.75">
      <c r="A241" s="171" t="str">
        <f>+'NO SOCIOS'!A116</f>
        <v>NS</v>
      </c>
      <c r="B241" s="102">
        <f>+'NO SOCIOS'!B116</f>
        <v>0</v>
      </c>
      <c r="C241" s="102">
        <f>+'NO SOCIOS'!C116</f>
        <v>0</v>
      </c>
      <c r="D241" s="60" t="s">
        <v>27</v>
      </c>
      <c r="E241" s="102" t="str">
        <f>IF('NO SOCIOS'!E116&gt;0,'NO SOCIOS'!E116,"&lt;&lt;&lt;&lt;&gt;&gt;&gt;&gt;NO COMPLETADO")</f>
        <v>&lt;&lt;&lt;&lt;&gt;&gt;&gt;&gt;NO COMPLETADO</v>
      </c>
      <c r="F241" s="173">
        <v>235</v>
      </c>
    </row>
    <row r="242" spans="1:6" ht="12.75">
      <c r="A242" s="171" t="str">
        <f>+'NO SOCIOS'!A117</f>
        <v>NS</v>
      </c>
      <c r="B242" s="102">
        <f>+'NO SOCIOS'!B117</f>
        <v>0</v>
      </c>
      <c r="C242" s="102">
        <f>+'NO SOCIOS'!C117</f>
        <v>0</v>
      </c>
      <c r="D242" s="60" t="s">
        <v>91</v>
      </c>
      <c r="E242" s="102" t="str">
        <f>IF('NO SOCIOS'!E117&gt;0,'NO SOCIOS'!E117,"&lt;&lt;&lt;&lt;&gt;&gt;&gt;&gt;NO COMPLETADO")</f>
        <v>&lt;&lt;&lt;&lt;&gt;&gt;&gt;&gt;NO COMPLETADO</v>
      </c>
      <c r="F242" s="173">
        <v>236</v>
      </c>
    </row>
    <row r="243" spans="1:6" ht="12.75">
      <c r="A243" s="171" t="str">
        <f>+'NO SOCIOS'!A118</f>
        <v>NS</v>
      </c>
      <c r="B243" s="102">
        <f>+'NO SOCIOS'!B118</f>
        <v>0</v>
      </c>
      <c r="C243" s="102">
        <f>+'NO SOCIOS'!C118</f>
        <v>0</v>
      </c>
      <c r="D243" s="60" t="s">
        <v>29</v>
      </c>
      <c r="E243" s="102" t="str">
        <f>IF('NO SOCIOS'!E118&gt;0,'NO SOCIOS'!E118,"&lt;&lt;&lt;&lt;&gt;&gt;&gt;&gt;NO COMPLETADO")</f>
        <v>&lt;&lt;&lt;&lt;&gt;&gt;&gt;&gt;NO COMPLETADO</v>
      </c>
      <c r="F243" s="173">
        <v>237</v>
      </c>
    </row>
    <row r="244" spans="1:6" ht="12.75">
      <c r="A244" s="171" t="str">
        <f>+'NO SOCIOS'!A119</f>
        <v>NS</v>
      </c>
      <c r="B244" s="102">
        <f>+'NO SOCIOS'!B119</f>
        <v>0</v>
      </c>
      <c r="C244" s="102">
        <f>+'NO SOCIOS'!C119</f>
        <v>0</v>
      </c>
      <c r="D244" s="60" t="s">
        <v>61</v>
      </c>
      <c r="E244" s="102" t="str">
        <f>IF('NO SOCIOS'!E119&gt;0,'NO SOCIOS'!E119,"&lt;&lt;&lt;&lt;&gt;&gt;&gt;&gt;NO COMPLETADO")</f>
        <v>&lt;&lt;&lt;&lt;&gt;&gt;&gt;&gt;NO COMPLETADO</v>
      </c>
      <c r="F244" s="173">
        <v>238</v>
      </c>
    </row>
    <row r="245" spans="1:6" ht="12.75">
      <c r="A245" s="171" t="str">
        <f>+'NO SOCIOS'!A120</f>
        <v>NS</v>
      </c>
      <c r="B245" s="102">
        <f>+'NO SOCIOS'!B120</f>
        <v>0</v>
      </c>
      <c r="C245" s="102">
        <f>+'NO SOCIOS'!C120</f>
        <v>0</v>
      </c>
      <c r="D245" s="60" t="s">
        <v>62</v>
      </c>
      <c r="E245" s="102" t="str">
        <f>IF('NO SOCIOS'!E120&gt;0,'NO SOCIOS'!E120,"&lt;&lt;&lt;&lt;&gt;&gt;&gt;&gt;NO COMPLETADO")</f>
        <v>&lt;&lt;&lt;&lt;&gt;&gt;&gt;&gt;NO COMPLETADO</v>
      </c>
      <c r="F245" s="173">
        <v>239</v>
      </c>
    </row>
    <row r="246" spans="1:6" ht="12.75">
      <c r="A246" s="171" t="str">
        <f>+'NO SOCIOS'!A121</f>
        <v>NS</v>
      </c>
      <c r="B246" s="102">
        <f>+'NO SOCIOS'!B121</f>
        <v>0</v>
      </c>
      <c r="C246" s="102">
        <f>+'NO SOCIOS'!C121</f>
        <v>0</v>
      </c>
      <c r="D246" s="60" t="s">
        <v>64</v>
      </c>
      <c r="E246" s="102" t="str">
        <f>IF('NO SOCIOS'!E121&gt;0,'NO SOCIOS'!E121,"&lt;&lt;&lt;&lt;&gt;&gt;&gt;&gt;NO COMPLETADO")</f>
        <v>&lt;&lt;&lt;&lt;&gt;&gt;&gt;&gt;NO COMPLETADO</v>
      </c>
      <c r="F246" s="173">
        <v>240</v>
      </c>
    </row>
    <row r="247" spans="1:6" ht="23.25">
      <c r="A247" s="177" t="str">
        <f>+'NO SOCIOS'!A122</f>
        <v>NS</v>
      </c>
      <c r="B247" s="178">
        <f>+'NO SOCIOS'!B122</f>
        <v>0</v>
      </c>
      <c r="C247" s="178">
        <f>+'NO SOCIOS'!C122</f>
        <v>0</v>
      </c>
      <c r="D247" s="60" t="s">
        <v>99</v>
      </c>
      <c r="E247" s="102" t="str">
        <f>IF('NO SOCIOS'!E122&gt;0,'NO SOCIOS'!E122,"&lt;&lt;&lt;&lt;&gt;&gt;&gt;&gt;NO COMPLETADO")</f>
        <v>&lt;&lt;&lt;&lt;&gt;&gt;&gt;&gt;NO COMPLETADO</v>
      </c>
      <c r="F247" s="173">
        <v>241</v>
      </c>
    </row>
    <row r="248" spans="1:6" ht="12.75">
      <c r="A248" s="177" t="str">
        <f>+'NO SOCIOS'!A126</f>
        <v>NS</v>
      </c>
      <c r="B248" s="178">
        <f>+'NO SOCIOS'!B126</f>
        <v>0</v>
      </c>
      <c r="C248" s="178">
        <f>+'NO SOCIOS'!C126</f>
        <v>0</v>
      </c>
      <c r="D248" s="60" t="s">
        <v>75</v>
      </c>
      <c r="E248" s="102" t="str">
        <f>IF('NO SOCIOS'!E126&gt;0,'NO SOCIOS'!E126,"&lt;&lt;&lt;&lt;&gt;&gt;&gt;&gt;NO COMPLETADO")</f>
        <v>&lt;&lt;&lt;&lt;&gt;&gt;&gt;&gt;NO COMPLETADO</v>
      </c>
      <c r="F248" s="173">
        <v>242</v>
      </c>
    </row>
    <row r="249" spans="1:6" ht="23.25">
      <c r="A249" s="177" t="str">
        <f>+'NO SOCIOS'!A127</f>
        <v>NS</v>
      </c>
      <c r="B249" s="178">
        <f>+'NO SOCIOS'!B127</f>
        <v>0</v>
      </c>
      <c r="C249" s="178">
        <f>+'NO SOCIOS'!C127</f>
        <v>0</v>
      </c>
      <c r="D249" s="60" t="s">
        <v>88</v>
      </c>
      <c r="E249" s="102" t="str">
        <f>IF('NO SOCIOS'!E127&gt;0,'NO SOCIOS'!E127,"&lt;&lt;&lt;&lt;&gt;&gt;&gt;&gt;NO COMPLETADO")</f>
        <v>&lt;&lt;&lt;&lt;&gt;&gt;&gt;&gt;NO COMPLETADO</v>
      </c>
      <c r="F249" s="173">
        <v>243</v>
      </c>
    </row>
    <row r="250" spans="1:6" ht="23.25">
      <c r="A250" s="177" t="str">
        <f>+'NO SOCIOS'!A128</f>
        <v>NS</v>
      </c>
      <c r="B250" s="178">
        <f>+'NO SOCIOS'!B128</f>
        <v>0</v>
      </c>
      <c r="C250" s="178">
        <f>+'NO SOCIOS'!C128</f>
        <v>0</v>
      </c>
      <c r="D250" s="60" t="s">
        <v>89</v>
      </c>
      <c r="E250" s="102" t="str">
        <f>IF('NO SOCIOS'!E128&gt;0,'NO SOCIOS'!E128,"&lt;&lt;&lt;&lt;&gt;&gt;&gt;&gt;NO COMPLETADO")</f>
        <v>&lt;&lt;&lt;&lt;&gt;&gt;&gt;&gt;NO COMPLETADO</v>
      </c>
      <c r="F250" s="173">
        <v>244</v>
      </c>
    </row>
    <row r="251" spans="1:6" ht="23.25">
      <c r="A251" s="177" t="str">
        <f>+'NO SOCIOS'!A129</f>
        <v>NS</v>
      </c>
      <c r="B251" s="178">
        <f>+'NO SOCIOS'!B129</f>
        <v>0</v>
      </c>
      <c r="C251" s="178">
        <f>+'NO SOCIOS'!C129</f>
        <v>0</v>
      </c>
      <c r="D251" s="60" t="s">
        <v>90</v>
      </c>
      <c r="E251" s="174" t="str">
        <f>IF('NO SOCIOS'!E129&gt;0,'NO SOCIOS'!E129,"&lt;&lt;&lt;&lt;&gt;&gt;&gt;&gt;NO COMPLETADO")</f>
        <v>&lt;&lt;&lt;&lt;&gt;&gt;&gt;&gt;NO COMPLETADO</v>
      </c>
      <c r="F251" s="173">
        <v>245</v>
      </c>
    </row>
    <row r="252" spans="1:6" ht="12.75">
      <c r="A252" s="177" t="str">
        <f>+'NO SOCIOS'!A130</f>
        <v>NS</v>
      </c>
      <c r="B252" s="178">
        <f>+'NO SOCIOS'!B130</f>
        <v>0</v>
      </c>
      <c r="C252" s="178">
        <f>+'NO SOCIOS'!C130</f>
        <v>0</v>
      </c>
      <c r="D252" s="60" t="s">
        <v>24</v>
      </c>
      <c r="E252" s="102" t="str">
        <f>IF('NO SOCIOS'!E130&gt;0,'NO SOCIOS'!E130,"&lt;&lt;&lt;&lt;&gt;&gt;&gt;&gt;NO COMPLETADO")</f>
        <v>&lt;&lt;&lt;&lt;&gt;&gt;&gt;&gt;NO COMPLETADO</v>
      </c>
      <c r="F252" s="173">
        <v>246</v>
      </c>
    </row>
    <row r="253" spans="1:6" ht="12.75">
      <c r="A253" s="177" t="str">
        <f>+'NO SOCIOS'!A131</f>
        <v>NS</v>
      </c>
      <c r="B253" s="178">
        <f>+'NO SOCIOS'!B131</f>
        <v>0</v>
      </c>
      <c r="C253" s="178">
        <f>+'NO SOCIOS'!C131</f>
        <v>0</v>
      </c>
      <c r="D253" s="60" t="s">
        <v>25</v>
      </c>
      <c r="E253" s="102" t="str">
        <f>IF('NO SOCIOS'!E131&gt;0,'NO SOCIOS'!E131,"&lt;&lt;&lt;&lt;&gt;&gt;&gt;&gt;NO COMPLETADO")</f>
        <v>&lt;&lt;&lt;&lt;&gt;&gt;&gt;&gt;NO COMPLETADO</v>
      </c>
      <c r="F253" s="173">
        <v>247</v>
      </c>
    </row>
    <row r="254" spans="1:6" ht="12.75">
      <c r="A254" s="177" t="str">
        <f>+'NO SOCIOS'!A132</f>
        <v>NS</v>
      </c>
      <c r="B254" s="178">
        <f>+'NO SOCIOS'!B132</f>
        <v>0</v>
      </c>
      <c r="C254" s="178">
        <f>+'NO SOCIOS'!C132</f>
        <v>0</v>
      </c>
      <c r="D254" s="60" t="s">
        <v>26</v>
      </c>
      <c r="E254" s="102" t="str">
        <f>IF('NO SOCIOS'!E132&gt;0,'NO SOCIOS'!E132,"&lt;&lt;&lt;&lt;&gt;&gt;&gt;&gt;NO COMPLETADO")</f>
        <v>&lt;&lt;&lt;&lt;&gt;&gt;&gt;&gt;NO COMPLETADO</v>
      </c>
      <c r="F254" s="173">
        <v>248</v>
      </c>
    </row>
    <row r="255" spans="1:6" ht="12.75">
      <c r="A255" s="177" t="str">
        <f>+'NO SOCIOS'!A133</f>
        <v>NS</v>
      </c>
      <c r="B255" s="178">
        <f>+'NO SOCIOS'!B133</f>
        <v>0</v>
      </c>
      <c r="C255" s="178">
        <f>+'NO SOCIOS'!C133</f>
        <v>0</v>
      </c>
      <c r="D255" s="60" t="s">
        <v>27</v>
      </c>
      <c r="E255" s="102" t="str">
        <f>IF('NO SOCIOS'!E133&gt;0,'NO SOCIOS'!E133,"&lt;&lt;&lt;&lt;&gt;&gt;&gt;&gt;NO COMPLETADO")</f>
        <v>&lt;&lt;&lt;&lt;&gt;&gt;&gt;&gt;NO COMPLETADO</v>
      </c>
      <c r="F255" s="173">
        <v>249</v>
      </c>
    </row>
    <row r="256" spans="1:6" ht="12.75">
      <c r="A256" s="177" t="str">
        <f>+'NO SOCIOS'!A134</f>
        <v>NS</v>
      </c>
      <c r="B256" s="178">
        <f>+'NO SOCIOS'!B134</f>
        <v>0</v>
      </c>
      <c r="C256" s="178">
        <f>+'NO SOCIOS'!C134</f>
        <v>0</v>
      </c>
      <c r="D256" s="60" t="s">
        <v>91</v>
      </c>
      <c r="E256" s="102" t="str">
        <f>IF('NO SOCIOS'!E134&gt;0,'NO SOCIOS'!E134,"&lt;&lt;&lt;&lt;&gt;&gt;&gt;&gt;NO COMPLETADO")</f>
        <v>&lt;&lt;&lt;&lt;&gt;&gt;&gt;&gt;NO COMPLETADO</v>
      </c>
      <c r="F256" s="173">
        <v>250</v>
      </c>
    </row>
    <row r="257" spans="1:6" ht="12.75">
      <c r="A257" s="177" t="str">
        <f>+'NO SOCIOS'!A135</f>
        <v>NS</v>
      </c>
      <c r="B257" s="178">
        <f>+'NO SOCIOS'!B135</f>
        <v>0</v>
      </c>
      <c r="C257" s="178">
        <f>+'NO SOCIOS'!C135</f>
        <v>0</v>
      </c>
      <c r="D257" s="60" t="s">
        <v>29</v>
      </c>
      <c r="E257" s="102" t="str">
        <f>IF('NO SOCIOS'!E135&gt;0,'NO SOCIOS'!E135,"&lt;&lt;&lt;&lt;&gt;&gt;&gt;&gt;NO COMPLETADO")</f>
        <v>&lt;&lt;&lt;&lt;&gt;&gt;&gt;&gt;NO COMPLETADO</v>
      </c>
      <c r="F257" s="173">
        <v>251</v>
      </c>
    </row>
    <row r="258" spans="1:6" ht="12.75">
      <c r="A258" s="177" t="str">
        <f>+'NO SOCIOS'!A136</f>
        <v>NS</v>
      </c>
      <c r="B258" s="178">
        <f>+'NO SOCIOS'!B136</f>
        <v>0</v>
      </c>
      <c r="C258" s="178">
        <f>+'NO SOCIOS'!C136</f>
        <v>0</v>
      </c>
      <c r="D258" s="60" t="s">
        <v>61</v>
      </c>
      <c r="E258" s="102" t="str">
        <f>IF('NO SOCIOS'!E136&gt;0,'NO SOCIOS'!E136,"&lt;&lt;&lt;&lt;&gt;&gt;&gt;&gt;NO COMPLETADO")</f>
        <v>&lt;&lt;&lt;&lt;&gt;&gt;&gt;&gt;NO COMPLETADO</v>
      </c>
      <c r="F258" s="173">
        <v>252</v>
      </c>
    </row>
    <row r="259" spans="1:6" ht="12.75">
      <c r="A259" s="171" t="str">
        <f>+'NO SOCIOS'!A137</f>
        <v>NS</v>
      </c>
      <c r="B259" s="102">
        <f>+'NO SOCIOS'!B137</f>
        <v>0</v>
      </c>
      <c r="C259" s="102">
        <f>+'NO SOCIOS'!C137</f>
        <v>0</v>
      </c>
      <c r="D259" s="60" t="s">
        <v>62</v>
      </c>
      <c r="E259" s="102" t="str">
        <f>IF('NO SOCIOS'!E137&gt;0,'NO SOCIOS'!E137,"&lt;&lt;&lt;&lt;&gt;&gt;&gt;&gt;NO COMPLETADO")</f>
        <v>&lt;&lt;&lt;&lt;&gt;&gt;&gt;&gt;NO COMPLETADO</v>
      </c>
      <c r="F259" s="173">
        <v>253</v>
      </c>
    </row>
    <row r="260" spans="1:6" ht="12.75">
      <c r="A260" s="171" t="str">
        <f>+'NO SOCIOS'!A138</f>
        <v>NS</v>
      </c>
      <c r="B260" s="102">
        <f>+'NO SOCIOS'!B138</f>
        <v>0</v>
      </c>
      <c r="C260" s="102">
        <f>+'NO SOCIOS'!C138</f>
        <v>0</v>
      </c>
      <c r="D260" s="60" t="s">
        <v>64</v>
      </c>
      <c r="E260" s="102" t="str">
        <f>IF('NO SOCIOS'!E138&gt;0,'NO SOCIOS'!E138,"&lt;&lt;&lt;&lt;&gt;&gt;&gt;&gt;NO COMPLETADO")</f>
        <v>&lt;&lt;&lt;&lt;&gt;&gt;&gt;&gt;NO COMPLETADO</v>
      </c>
      <c r="F260" s="173">
        <v>254</v>
      </c>
    </row>
    <row r="261" spans="1:6" ht="23.25">
      <c r="A261" s="171" t="str">
        <f>+'NO SOCIOS'!A139</f>
        <v>NS</v>
      </c>
      <c r="B261" s="102">
        <f>+'NO SOCIOS'!B139</f>
        <v>0</v>
      </c>
      <c r="C261" s="102">
        <f>+'NO SOCIOS'!C139</f>
        <v>0</v>
      </c>
      <c r="D261" s="60" t="s">
        <v>99</v>
      </c>
      <c r="E261" s="102" t="str">
        <f>IF('NO SOCIOS'!E139&gt;0,'NO SOCIOS'!E139,"&lt;&lt;&lt;&lt;&gt;&gt;&gt;&gt;NO COMPLETADO")</f>
        <v>&lt;&lt;&lt;&lt;&gt;&gt;&gt;&gt;NO COMPLETADO</v>
      </c>
      <c r="F261" s="173">
        <v>255</v>
      </c>
    </row>
    <row r="262" spans="1:6" ht="12.75">
      <c r="A262" s="171" t="str">
        <f>+'NO SOCIOS'!A143</f>
        <v>NS</v>
      </c>
      <c r="B262" s="102">
        <f>+'NO SOCIOS'!B143</f>
        <v>0</v>
      </c>
      <c r="C262" s="102">
        <f>+'NO SOCIOS'!C143</f>
        <v>0</v>
      </c>
      <c r="D262" s="60" t="s">
        <v>75</v>
      </c>
      <c r="E262" s="102" t="str">
        <f>IF('NO SOCIOS'!E143&gt;0,'NO SOCIOS'!E143,"&lt;&lt;&lt;&lt;&gt;&gt;&gt;&gt;NO COMPLETADO")</f>
        <v>&lt;&lt;&lt;&lt;&gt;&gt;&gt;&gt;NO COMPLETADO</v>
      </c>
      <c r="F262" s="173">
        <v>256</v>
      </c>
    </row>
    <row r="263" spans="1:6" ht="23.25">
      <c r="A263" s="171" t="str">
        <f>+'NO SOCIOS'!A144</f>
        <v>NS</v>
      </c>
      <c r="B263" s="102">
        <f>+'NO SOCIOS'!B144</f>
        <v>0</v>
      </c>
      <c r="C263" s="102">
        <f>+'NO SOCIOS'!C144</f>
        <v>0</v>
      </c>
      <c r="D263" s="60" t="s">
        <v>88</v>
      </c>
      <c r="E263" s="102" t="str">
        <f>IF('NO SOCIOS'!E144&gt;0,'NO SOCIOS'!E144,"&lt;&lt;&lt;&lt;&gt;&gt;&gt;&gt;NO COMPLETADO")</f>
        <v>&lt;&lt;&lt;&lt;&gt;&gt;&gt;&gt;NO COMPLETADO</v>
      </c>
      <c r="F263" s="173">
        <v>257</v>
      </c>
    </row>
    <row r="264" spans="1:6" ht="23.25">
      <c r="A264" s="171" t="str">
        <f>+'NO SOCIOS'!A145</f>
        <v>NS</v>
      </c>
      <c r="B264" s="102">
        <f>+'NO SOCIOS'!B145</f>
        <v>0</v>
      </c>
      <c r="C264" s="102">
        <f>+'NO SOCIOS'!C145</f>
        <v>0</v>
      </c>
      <c r="D264" s="60" t="s">
        <v>89</v>
      </c>
      <c r="E264" s="102" t="str">
        <f>IF('NO SOCIOS'!E145&gt;0,'NO SOCIOS'!E145,"&lt;&lt;&lt;&lt;&gt;&gt;&gt;&gt;NO COMPLETADO")</f>
        <v>&lt;&lt;&lt;&lt;&gt;&gt;&gt;&gt;NO COMPLETADO</v>
      </c>
      <c r="F264" s="173">
        <v>258</v>
      </c>
    </row>
    <row r="265" spans="1:6" ht="23.25">
      <c r="A265" s="171" t="str">
        <f>+'NO SOCIOS'!A146</f>
        <v>NS</v>
      </c>
      <c r="B265" s="102">
        <f>+'NO SOCIOS'!B146</f>
        <v>0</v>
      </c>
      <c r="C265" s="102">
        <f>+'NO SOCIOS'!C146</f>
        <v>0</v>
      </c>
      <c r="D265" s="60" t="s">
        <v>90</v>
      </c>
      <c r="E265" s="174" t="str">
        <f>IF('NO SOCIOS'!E146&gt;0,'NO SOCIOS'!E146,"&lt;&lt;&lt;&lt;&gt;&gt;&gt;&gt;NO COMPLETADO")</f>
        <v>&lt;&lt;&lt;&lt;&gt;&gt;&gt;&gt;NO COMPLETADO</v>
      </c>
      <c r="F265" s="173">
        <v>259</v>
      </c>
    </row>
    <row r="266" spans="1:6" ht="12.75">
      <c r="A266" s="171" t="str">
        <f>+'NO SOCIOS'!A147</f>
        <v>NS</v>
      </c>
      <c r="B266" s="102">
        <f>+'NO SOCIOS'!B147</f>
        <v>0</v>
      </c>
      <c r="C266" s="102">
        <f>+'NO SOCIOS'!C147</f>
        <v>0</v>
      </c>
      <c r="D266" s="60" t="s">
        <v>24</v>
      </c>
      <c r="E266" s="102" t="str">
        <f>IF('NO SOCIOS'!E147&gt;0,'NO SOCIOS'!E147,"&lt;&lt;&lt;&lt;&gt;&gt;&gt;&gt;NO COMPLETADO")</f>
        <v>&lt;&lt;&lt;&lt;&gt;&gt;&gt;&gt;NO COMPLETADO</v>
      </c>
      <c r="F266" s="173">
        <v>260</v>
      </c>
    </row>
    <row r="267" spans="1:6" ht="12.75">
      <c r="A267" s="171" t="str">
        <f>+'NO SOCIOS'!A148</f>
        <v>NS</v>
      </c>
      <c r="B267" s="102">
        <f>+'NO SOCIOS'!B148</f>
        <v>0</v>
      </c>
      <c r="C267" s="102">
        <f>+'NO SOCIOS'!C148</f>
        <v>0</v>
      </c>
      <c r="D267" s="60" t="s">
        <v>25</v>
      </c>
      <c r="E267" s="102" t="str">
        <f>IF('NO SOCIOS'!E148&gt;0,'NO SOCIOS'!E148,"&lt;&lt;&lt;&lt;&gt;&gt;&gt;&gt;NO COMPLETADO")</f>
        <v>&lt;&lt;&lt;&lt;&gt;&gt;&gt;&gt;NO COMPLETADO</v>
      </c>
      <c r="F267" s="173">
        <v>261</v>
      </c>
    </row>
    <row r="268" spans="1:6" ht="12.75">
      <c r="A268" s="171" t="str">
        <f>+'NO SOCIOS'!A149</f>
        <v>NS</v>
      </c>
      <c r="B268" s="102">
        <f>+'NO SOCIOS'!B149</f>
        <v>0</v>
      </c>
      <c r="C268" s="102">
        <f>+'NO SOCIOS'!C149</f>
        <v>0</v>
      </c>
      <c r="D268" s="60" t="s">
        <v>26</v>
      </c>
      <c r="E268" s="102" t="str">
        <f>IF('NO SOCIOS'!E149&gt;0,'NO SOCIOS'!E149,"&lt;&lt;&lt;&lt;&gt;&gt;&gt;&gt;NO COMPLETADO")</f>
        <v>&lt;&lt;&lt;&lt;&gt;&gt;&gt;&gt;NO COMPLETADO</v>
      </c>
      <c r="F268" s="173">
        <v>262</v>
      </c>
    </row>
    <row r="269" spans="1:6" ht="12.75">
      <c r="A269" s="171" t="str">
        <f>+'NO SOCIOS'!A150</f>
        <v>NS</v>
      </c>
      <c r="B269" s="102">
        <f>+'NO SOCIOS'!B150</f>
        <v>0</v>
      </c>
      <c r="C269" s="102">
        <f>+'NO SOCIOS'!C150</f>
        <v>0</v>
      </c>
      <c r="D269" s="60" t="s">
        <v>27</v>
      </c>
      <c r="E269" s="102" t="str">
        <f>IF('NO SOCIOS'!E150&gt;0,'NO SOCIOS'!E150,"&lt;&lt;&lt;&lt;&gt;&gt;&gt;&gt;NO COMPLETADO")</f>
        <v>&lt;&lt;&lt;&lt;&gt;&gt;&gt;&gt;NO COMPLETADO</v>
      </c>
      <c r="F269" s="173">
        <v>263</v>
      </c>
    </row>
    <row r="270" spans="1:6" ht="12.75">
      <c r="A270" s="177" t="str">
        <f>+'NO SOCIOS'!A151</f>
        <v>NS</v>
      </c>
      <c r="B270" s="178">
        <f>+'NO SOCIOS'!B151</f>
        <v>0</v>
      </c>
      <c r="C270" s="178">
        <f>+'NO SOCIOS'!C151</f>
        <v>0</v>
      </c>
      <c r="D270" s="60" t="s">
        <v>91</v>
      </c>
      <c r="E270" s="102" t="str">
        <f>IF('NO SOCIOS'!E151&gt;0,'NO SOCIOS'!E151,"&lt;&lt;&lt;&lt;&gt;&gt;&gt;&gt;NO COMPLETADO")</f>
        <v>&lt;&lt;&lt;&lt;&gt;&gt;&gt;&gt;NO COMPLETADO</v>
      </c>
      <c r="F270" s="173">
        <v>264</v>
      </c>
    </row>
    <row r="271" spans="1:6" ht="12.75">
      <c r="A271" s="177" t="str">
        <f>+'NO SOCIOS'!A152</f>
        <v>NS</v>
      </c>
      <c r="B271" s="178">
        <f>+'NO SOCIOS'!B152</f>
        <v>0</v>
      </c>
      <c r="C271" s="178">
        <f>+'NO SOCIOS'!C152</f>
        <v>0</v>
      </c>
      <c r="D271" s="60" t="s">
        <v>29</v>
      </c>
      <c r="E271" s="102" t="str">
        <f>IF('NO SOCIOS'!E152&gt;0,'NO SOCIOS'!E152,"&lt;&lt;&lt;&lt;&gt;&gt;&gt;&gt;NO COMPLETADO")</f>
        <v>&lt;&lt;&lt;&lt;&gt;&gt;&gt;&gt;NO COMPLETADO</v>
      </c>
      <c r="F271" s="173">
        <v>265</v>
      </c>
    </row>
    <row r="272" spans="1:6" ht="12.75">
      <c r="A272" s="177" t="str">
        <f>+'NO SOCIOS'!A153</f>
        <v>NS</v>
      </c>
      <c r="B272" s="178">
        <f>+'NO SOCIOS'!B153</f>
        <v>0</v>
      </c>
      <c r="C272" s="178">
        <f>+'NO SOCIOS'!C153</f>
        <v>0</v>
      </c>
      <c r="D272" s="60" t="s">
        <v>61</v>
      </c>
      <c r="E272" s="102" t="str">
        <f>IF('NO SOCIOS'!E153&gt;0,'NO SOCIOS'!E153,"&lt;&lt;&lt;&lt;&gt;&gt;&gt;&gt;NO COMPLETADO")</f>
        <v>&lt;&lt;&lt;&lt;&gt;&gt;&gt;&gt;NO COMPLETADO</v>
      </c>
      <c r="F272" s="173">
        <v>266</v>
      </c>
    </row>
    <row r="273" spans="1:6" ht="12.75">
      <c r="A273" s="177" t="str">
        <f>+'NO SOCIOS'!A154</f>
        <v>NS</v>
      </c>
      <c r="B273" s="178">
        <f>+'NO SOCIOS'!B154</f>
        <v>0</v>
      </c>
      <c r="C273" s="178">
        <f>+'NO SOCIOS'!C154</f>
        <v>0</v>
      </c>
      <c r="D273" s="60" t="s">
        <v>62</v>
      </c>
      <c r="E273" s="102" t="str">
        <f>IF('NO SOCIOS'!E154&gt;0,'NO SOCIOS'!E154,"&lt;&lt;&lt;&lt;&gt;&gt;&gt;&gt;NO COMPLETADO")</f>
        <v>&lt;&lt;&lt;&lt;&gt;&gt;&gt;&gt;NO COMPLETADO</v>
      </c>
      <c r="F273" s="173">
        <v>267</v>
      </c>
    </row>
    <row r="274" spans="1:6" ht="12.75">
      <c r="A274" s="177" t="str">
        <f>+'NO SOCIOS'!A155</f>
        <v>NS</v>
      </c>
      <c r="B274" s="178">
        <f>+'NO SOCIOS'!B155</f>
        <v>0</v>
      </c>
      <c r="C274" s="178">
        <f>+'NO SOCIOS'!C155</f>
        <v>0</v>
      </c>
      <c r="D274" s="60" t="s">
        <v>64</v>
      </c>
      <c r="E274" s="102" t="str">
        <f>IF('NO SOCIOS'!E155&gt;0,'NO SOCIOS'!E155,"&lt;&lt;&lt;&lt;&gt;&gt;&gt;&gt;NO COMPLETADO")</f>
        <v>&lt;&lt;&lt;&lt;&gt;&gt;&gt;&gt;NO COMPLETADO</v>
      </c>
      <c r="F274" s="173">
        <v>268</v>
      </c>
    </row>
    <row r="275" spans="1:6" ht="23.25">
      <c r="A275" s="177" t="str">
        <f>+'NO SOCIOS'!A156</f>
        <v>NS</v>
      </c>
      <c r="B275" s="178">
        <f>+'NO SOCIOS'!B156</f>
        <v>0</v>
      </c>
      <c r="C275" s="178">
        <f>+'NO SOCIOS'!C156</f>
        <v>0</v>
      </c>
      <c r="D275" s="60" t="s">
        <v>99</v>
      </c>
      <c r="E275" s="102" t="str">
        <f>IF('NO SOCIOS'!E156&gt;0,'NO SOCIOS'!E156,"&lt;&lt;&lt;&lt;&gt;&gt;&gt;&gt;NO COMPLETADO")</f>
        <v>&lt;&lt;&lt;&lt;&gt;&gt;&gt;&gt;NO COMPLETADO</v>
      </c>
      <c r="F275" s="173">
        <v>269</v>
      </c>
    </row>
    <row r="276" spans="1:6" ht="12.75">
      <c r="A276" s="177" t="str">
        <f>+'NO SOCIOS'!A160</f>
        <v>NS</v>
      </c>
      <c r="B276" s="178">
        <f>+'NO SOCIOS'!B160</f>
        <v>0</v>
      </c>
      <c r="C276" s="178">
        <f>+'NO SOCIOS'!C160</f>
        <v>0</v>
      </c>
      <c r="D276" s="60" t="s">
        <v>75</v>
      </c>
      <c r="E276" s="102" t="str">
        <f>IF('NO SOCIOS'!E160&gt;0,'NO SOCIOS'!E160,"&lt;&lt;&lt;&lt;&gt;&gt;&gt;&gt;NO COMPLETADO")</f>
        <v>&lt;&lt;&lt;&lt;&gt;&gt;&gt;&gt;NO COMPLETADO</v>
      </c>
      <c r="F276" s="173">
        <v>270</v>
      </c>
    </row>
    <row r="277" spans="1:6" ht="23.25">
      <c r="A277" s="177" t="str">
        <f>+'NO SOCIOS'!A161</f>
        <v>NS</v>
      </c>
      <c r="B277" s="178">
        <f>+'NO SOCIOS'!B161</f>
        <v>0</v>
      </c>
      <c r="C277" s="178">
        <f>+'NO SOCIOS'!C161</f>
        <v>0</v>
      </c>
      <c r="D277" s="60" t="s">
        <v>88</v>
      </c>
      <c r="E277" s="102" t="str">
        <f>IF('NO SOCIOS'!E161&gt;0,'NO SOCIOS'!E161,"&lt;&lt;&lt;&lt;&gt;&gt;&gt;&gt;NO COMPLETADO")</f>
        <v>&lt;&lt;&lt;&lt;&gt;&gt;&gt;&gt;NO COMPLETADO</v>
      </c>
      <c r="F277" s="173">
        <v>271</v>
      </c>
    </row>
    <row r="278" spans="1:6" ht="23.25">
      <c r="A278" s="177" t="str">
        <f>+'NO SOCIOS'!A162</f>
        <v>NS</v>
      </c>
      <c r="B278" s="178">
        <f>+'NO SOCIOS'!B162</f>
        <v>0</v>
      </c>
      <c r="C278" s="178">
        <f>+'NO SOCIOS'!C162</f>
        <v>0</v>
      </c>
      <c r="D278" s="60" t="s">
        <v>89</v>
      </c>
      <c r="E278" s="102" t="str">
        <f>IF('NO SOCIOS'!E162&gt;0,'NO SOCIOS'!E162,"&lt;&lt;&lt;&lt;&gt;&gt;&gt;&gt;NO COMPLETADO")</f>
        <v>&lt;&lt;&lt;&lt;&gt;&gt;&gt;&gt;NO COMPLETADO</v>
      </c>
      <c r="F278" s="173">
        <v>272</v>
      </c>
    </row>
    <row r="279" spans="1:6" ht="23.25">
      <c r="A279" s="177" t="str">
        <f>+'NO SOCIOS'!A163</f>
        <v>NS</v>
      </c>
      <c r="B279" s="178">
        <f>+'NO SOCIOS'!B163</f>
        <v>0</v>
      </c>
      <c r="C279" s="178">
        <f>+'NO SOCIOS'!C163</f>
        <v>0</v>
      </c>
      <c r="D279" s="60" t="s">
        <v>90</v>
      </c>
      <c r="E279" s="174" t="str">
        <f>IF('NO SOCIOS'!E163&gt;0,'NO SOCIOS'!E163,"&lt;&lt;&lt;&lt;&gt;&gt;&gt;&gt;NO COMPLETADO")</f>
        <v>&lt;&lt;&lt;&lt;&gt;&gt;&gt;&gt;NO COMPLETADO</v>
      </c>
      <c r="F279" s="173">
        <v>273</v>
      </c>
    </row>
    <row r="280" spans="1:6" ht="12.75">
      <c r="A280" s="177" t="str">
        <f>+'NO SOCIOS'!A164</f>
        <v>NS</v>
      </c>
      <c r="B280" s="178">
        <f>+'NO SOCIOS'!B164</f>
        <v>0</v>
      </c>
      <c r="C280" s="178">
        <f>+'NO SOCIOS'!C164</f>
        <v>0</v>
      </c>
      <c r="D280" s="60" t="s">
        <v>24</v>
      </c>
      <c r="E280" s="102" t="str">
        <f>IF('NO SOCIOS'!E164&gt;0,'NO SOCIOS'!E164,"&lt;&lt;&lt;&lt;&gt;&gt;&gt;&gt;NO COMPLETADO")</f>
        <v>&lt;&lt;&lt;&lt;&gt;&gt;&gt;&gt;NO COMPLETADO</v>
      </c>
      <c r="F280" s="173">
        <v>274</v>
      </c>
    </row>
    <row r="281" spans="1:6" ht="12.75">
      <c r="A281" s="177" t="str">
        <f>+'NO SOCIOS'!A165</f>
        <v>NS</v>
      </c>
      <c r="B281" s="178">
        <f>+'NO SOCIOS'!B165</f>
        <v>0</v>
      </c>
      <c r="C281" s="178">
        <f>+'NO SOCIOS'!C165</f>
        <v>0</v>
      </c>
      <c r="D281" s="60" t="s">
        <v>25</v>
      </c>
      <c r="E281" s="102" t="str">
        <f>IF('NO SOCIOS'!E165&gt;0,'NO SOCIOS'!E165,"&lt;&lt;&lt;&lt;&gt;&gt;&gt;&gt;NO COMPLETADO")</f>
        <v>&lt;&lt;&lt;&lt;&gt;&gt;&gt;&gt;NO COMPLETADO</v>
      </c>
      <c r="F281" s="173">
        <v>275</v>
      </c>
    </row>
    <row r="282" spans="1:6" ht="12.75">
      <c r="A282" s="171" t="str">
        <f>+'NO SOCIOS'!A166</f>
        <v>NS</v>
      </c>
      <c r="B282" s="102">
        <f>+'NO SOCIOS'!B166</f>
        <v>0</v>
      </c>
      <c r="C282" s="102">
        <f>+'NO SOCIOS'!C166</f>
        <v>0</v>
      </c>
      <c r="D282" s="60" t="s">
        <v>26</v>
      </c>
      <c r="E282" s="102" t="str">
        <f>IF('NO SOCIOS'!E166&gt;0,'NO SOCIOS'!E166,"&lt;&lt;&lt;&lt;&gt;&gt;&gt;&gt;NO COMPLETADO")</f>
        <v>&lt;&lt;&lt;&lt;&gt;&gt;&gt;&gt;NO COMPLETADO</v>
      </c>
      <c r="F282" s="173">
        <v>276</v>
      </c>
    </row>
    <row r="283" spans="1:6" ht="12.75">
      <c r="A283" s="171" t="str">
        <f>+'NO SOCIOS'!A167</f>
        <v>NS</v>
      </c>
      <c r="B283" s="102">
        <f>+'NO SOCIOS'!B167</f>
        <v>0</v>
      </c>
      <c r="C283" s="102">
        <f>+'NO SOCIOS'!C167</f>
        <v>0</v>
      </c>
      <c r="D283" s="60" t="s">
        <v>27</v>
      </c>
      <c r="E283" s="102" t="str">
        <f>IF('NO SOCIOS'!E167&gt;0,'NO SOCIOS'!E167,"&lt;&lt;&lt;&lt;&gt;&gt;&gt;&gt;NO COMPLETADO")</f>
        <v>&lt;&lt;&lt;&lt;&gt;&gt;&gt;&gt;NO COMPLETADO</v>
      </c>
      <c r="F283" s="173">
        <v>277</v>
      </c>
    </row>
    <row r="284" spans="1:6" ht="12.75">
      <c r="A284" s="171" t="str">
        <f>+'NO SOCIOS'!A168</f>
        <v>NS</v>
      </c>
      <c r="B284" s="102">
        <f>+'NO SOCIOS'!B168</f>
        <v>0</v>
      </c>
      <c r="C284" s="102">
        <f>+'NO SOCIOS'!C168</f>
        <v>0</v>
      </c>
      <c r="D284" s="60" t="s">
        <v>91</v>
      </c>
      <c r="E284" s="102" t="str">
        <f>IF('NO SOCIOS'!E168&gt;0,'NO SOCIOS'!E168,"&lt;&lt;&lt;&lt;&gt;&gt;&gt;&gt;NO COMPLETADO")</f>
        <v>&lt;&lt;&lt;&lt;&gt;&gt;&gt;&gt;NO COMPLETADO</v>
      </c>
      <c r="F284" s="173">
        <v>278</v>
      </c>
    </row>
    <row r="285" spans="1:6" ht="12.75">
      <c r="A285" s="171" t="str">
        <f>+'NO SOCIOS'!A169</f>
        <v>NS</v>
      </c>
      <c r="B285" s="102">
        <f>+'NO SOCIOS'!B169</f>
        <v>0</v>
      </c>
      <c r="C285" s="102">
        <f>+'NO SOCIOS'!C169</f>
        <v>0</v>
      </c>
      <c r="D285" s="60" t="s">
        <v>29</v>
      </c>
      <c r="E285" s="102" t="str">
        <f>IF('NO SOCIOS'!E169&gt;0,'NO SOCIOS'!E169,"&lt;&lt;&lt;&lt;&gt;&gt;&gt;&gt;NO COMPLETADO")</f>
        <v>&lt;&lt;&lt;&lt;&gt;&gt;&gt;&gt;NO COMPLETADO</v>
      </c>
      <c r="F285" s="173">
        <v>279</v>
      </c>
    </row>
    <row r="286" spans="1:6" ht="12.75">
      <c r="A286" s="171" t="str">
        <f>+'NO SOCIOS'!A170</f>
        <v>NS</v>
      </c>
      <c r="B286" s="102">
        <f>+'NO SOCIOS'!B170</f>
        <v>0</v>
      </c>
      <c r="C286" s="102">
        <f>+'NO SOCIOS'!C170</f>
        <v>0</v>
      </c>
      <c r="D286" s="60" t="s">
        <v>61</v>
      </c>
      <c r="E286" s="102" t="str">
        <f>IF('NO SOCIOS'!E170&gt;0,'NO SOCIOS'!E170,"&lt;&lt;&lt;&lt;&gt;&gt;&gt;&gt;NO COMPLETADO")</f>
        <v>&lt;&lt;&lt;&lt;&gt;&gt;&gt;&gt;NO COMPLETADO</v>
      </c>
      <c r="F286" s="173">
        <v>280</v>
      </c>
    </row>
    <row r="287" spans="1:6" ht="12.75">
      <c r="A287" s="171" t="str">
        <f>+'NO SOCIOS'!A171</f>
        <v>NS</v>
      </c>
      <c r="B287" s="102">
        <f>+'NO SOCIOS'!B171</f>
        <v>0</v>
      </c>
      <c r="C287" s="102">
        <f>+'NO SOCIOS'!C171</f>
        <v>0</v>
      </c>
      <c r="D287" s="60" t="s">
        <v>62</v>
      </c>
      <c r="E287" s="102" t="str">
        <f>IF('NO SOCIOS'!E171&gt;0,'NO SOCIOS'!E171,"&lt;&lt;&lt;&lt;&gt;&gt;&gt;&gt;NO COMPLETADO")</f>
        <v>&lt;&lt;&lt;&lt;&gt;&gt;&gt;&gt;NO COMPLETADO</v>
      </c>
      <c r="F287" s="173">
        <v>281</v>
      </c>
    </row>
    <row r="288" spans="1:6" ht="12.75">
      <c r="A288" s="171" t="str">
        <f>+'NO SOCIOS'!A172</f>
        <v>NS</v>
      </c>
      <c r="B288" s="102">
        <f>+'NO SOCIOS'!B172</f>
        <v>0</v>
      </c>
      <c r="C288" s="102">
        <f>+'NO SOCIOS'!C172</f>
        <v>0</v>
      </c>
      <c r="D288" s="60" t="s">
        <v>64</v>
      </c>
      <c r="E288" s="102" t="str">
        <f>IF('NO SOCIOS'!E172&gt;0,'NO SOCIOS'!E172,"&lt;&lt;&lt;&lt;&gt;&gt;&gt;&gt;NO COMPLETADO")</f>
        <v>&lt;&lt;&lt;&lt;&gt;&gt;&gt;&gt;NO COMPLETADO</v>
      </c>
      <c r="F288" s="173">
        <v>282</v>
      </c>
    </row>
    <row r="289" spans="1:6" ht="23.25">
      <c r="A289" s="171" t="str">
        <f>+'NO SOCIOS'!A173</f>
        <v>NS</v>
      </c>
      <c r="B289" s="102">
        <f>+'NO SOCIOS'!B173</f>
        <v>0</v>
      </c>
      <c r="C289" s="102">
        <f>+'NO SOCIOS'!C173</f>
        <v>0</v>
      </c>
      <c r="D289" s="60" t="s">
        <v>99</v>
      </c>
      <c r="E289" s="102" t="str">
        <f>IF('NO SOCIOS'!E173&gt;0,'NO SOCIOS'!E173,"&lt;&lt;&lt;&lt;&gt;&gt;&gt;&gt;NO COMPLETADO")</f>
        <v>&lt;&lt;&lt;&lt;&gt;&gt;&gt;&gt;NO COMPLETADO</v>
      </c>
      <c r="F289" s="173">
        <v>283</v>
      </c>
    </row>
    <row r="290" spans="1:6" ht="12.75">
      <c r="A290" s="171" t="str">
        <f>+'NO SOCIOS'!A177</f>
        <v>NS</v>
      </c>
      <c r="B290" s="102">
        <f>+'NO SOCIOS'!B177</f>
        <v>0</v>
      </c>
      <c r="C290" s="102">
        <f>+'NO SOCIOS'!C177</f>
        <v>0</v>
      </c>
      <c r="D290" s="60" t="s">
        <v>75</v>
      </c>
      <c r="E290" s="102" t="str">
        <f>IF('NO SOCIOS'!E177&gt;0,'NO SOCIOS'!E177,"&lt;&lt;&lt;&lt;&gt;&gt;&gt;&gt;NO COMPLETADO")</f>
        <v>&lt;&lt;&lt;&lt;&gt;&gt;&gt;&gt;NO COMPLETADO</v>
      </c>
      <c r="F290" s="173">
        <v>284</v>
      </c>
    </row>
    <row r="291" spans="1:6" ht="23.25">
      <c r="A291" s="171" t="str">
        <f>+'NO SOCIOS'!A178</f>
        <v>NS</v>
      </c>
      <c r="B291" s="102">
        <f>+'NO SOCIOS'!B178</f>
        <v>0</v>
      </c>
      <c r="C291" s="102">
        <f>+'NO SOCIOS'!C178</f>
        <v>0</v>
      </c>
      <c r="D291" s="60" t="s">
        <v>88</v>
      </c>
      <c r="E291" s="102" t="str">
        <f>IF('NO SOCIOS'!E178&gt;0,'NO SOCIOS'!E178,"&lt;&lt;&lt;&lt;&gt;&gt;&gt;&gt;NO COMPLETADO")</f>
        <v>&lt;&lt;&lt;&lt;&gt;&gt;&gt;&gt;NO COMPLETADO</v>
      </c>
      <c r="F291" s="173">
        <v>285</v>
      </c>
    </row>
    <row r="292" spans="1:6" ht="23.25">
      <c r="A292" s="171" t="str">
        <f>+'NO SOCIOS'!A179</f>
        <v>NS</v>
      </c>
      <c r="B292" s="102">
        <f>+'NO SOCIOS'!B179</f>
        <v>0</v>
      </c>
      <c r="C292" s="102">
        <f>+'NO SOCIOS'!C179</f>
        <v>0</v>
      </c>
      <c r="D292" s="60" t="s">
        <v>89</v>
      </c>
      <c r="E292" s="102" t="str">
        <f>IF('NO SOCIOS'!E179&gt;0,'NO SOCIOS'!E179,"&lt;&lt;&lt;&lt;&gt;&gt;&gt;&gt;NO COMPLETADO")</f>
        <v>&lt;&lt;&lt;&lt;&gt;&gt;&gt;&gt;NO COMPLETADO</v>
      </c>
      <c r="F292" s="173">
        <v>286</v>
      </c>
    </row>
    <row r="293" spans="1:6" ht="23.25">
      <c r="A293" s="171" t="str">
        <f>+'NO SOCIOS'!A180</f>
        <v>NS</v>
      </c>
      <c r="B293" s="102">
        <f>+'NO SOCIOS'!B180</f>
        <v>0</v>
      </c>
      <c r="C293" s="102">
        <f>+'NO SOCIOS'!C180</f>
        <v>0</v>
      </c>
      <c r="D293" s="60" t="s">
        <v>90</v>
      </c>
      <c r="E293" s="174" t="str">
        <f>IF('NO SOCIOS'!E180&gt;0,'NO SOCIOS'!E180,"&lt;&lt;&lt;&lt;&gt;&gt;&gt;&gt;NO COMPLETADO")</f>
        <v>&lt;&lt;&lt;&lt;&gt;&gt;&gt;&gt;NO COMPLETADO</v>
      </c>
      <c r="F293" s="173">
        <v>287</v>
      </c>
    </row>
    <row r="294" spans="1:6" ht="12.75">
      <c r="A294" s="171" t="str">
        <f>+'NO SOCIOS'!A181</f>
        <v>NS</v>
      </c>
      <c r="B294" s="102">
        <f>+'NO SOCIOS'!B181</f>
        <v>0</v>
      </c>
      <c r="C294" s="102">
        <f>+'NO SOCIOS'!C181</f>
        <v>0</v>
      </c>
      <c r="D294" s="60" t="s">
        <v>24</v>
      </c>
      <c r="E294" s="102" t="str">
        <f>IF('NO SOCIOS'!E181&gt;0,'NO SOCIOS'!E181,"&lt;&lt;&lt;&lt;&gt;&gt;&gt;&gt;NO COMPLETADO")</f>
        <v>&lt;&lt;&lt;&lt;&gt;&gt;&gt;&gt;NO COMPLETADO</v>
      </c>
      <c r="F294" s="173">
        <v>288</v>
      </c>
    </row>
    <row r="295" spans="1:6" ht="12.75">
      <c r="A295" s="171" t="str">
        <f>+'NO SOCIOS'!A182</f>
        <v>NS</v>
      </c>
      <c r="B295" s="102">
        <f>+'NO SOCIOS'!B182</f>
        <v>0</v>
      </c>
      <c r="C295" s="102">
        <f>+'NO SOCIOS'!C182</f>
        <v>0</v>
      </c>
      <c r="D295" s="60" t="s">
        <v>25</v>
      </c>
      <c r="E295" s="102" t="str">
        <f>IF('NO SOCIOS'!E182&gt;0,'NO SOCIOS'!E182,"&lt;&lt;&lt;&lt;&gt;&gt;&gt;&gt;NO COMPLETADO")</f>
        <v>&lt;&lt;&lt;&lt;&gt;&gt;&gt;&gt;NO COMPLETADO</v>
      </c>
      <c r="F295" s="173">
        <v>289</v>
      </c>
    </row>
    <row r="296" spans="1:6" ht="12.75">
      <c r="A296" s="171" t="str">
        <f>+'NO SOCIOS'!A183</f>
        <v>NS</v>
      </c>
      <c r="B296" s="102">
        <f>+'NO SOCIOS'!B183</f>
        <v>0</v>
      </c>
      <c r="C296" s="102">
        <f>+'NO SOCIOS'!C183</f>
        <v>0</v>
      </c>
      <c r="D296" s="60" t="s">
        <v>26</v>
      </c>
      <c r="E296" s="102" t="str">
        <f>IF('NO SOCIOS'!E183&gt;0,'NO SOCIOS'!E183,"&lt;&lt;&lt;&lt;&gt;&gt;&gt;&gt;NO COMPLETADO")</f>
        <v>&lt;&lt;&lt;&lt;&gt;&gt;&gt;&gt;NO COMPLETADO</v>
      </c>
      <c r="F296" s="173">
        <v>290</v>
      </c>
    </row>
    <row r="297" spans="1:6" ht="12.75">
      <c r="A297" s="171" t="str">
        <f>+'NO SOCIOS'!A184</f>
        <v>NS</v>
      </c>
      <c r="B297" s="102">
        <f>+'NO SOCIOS'!B184</f>
        <v>0</v>
      </c>
      <c r="C297" s="102">
        <f>+'NO SOCIOS'!C184</f>
        <v>0</v>
      </c>
      <c r="D297" s="60" t="s">
        <v>27</v>
      </c>
      <c r="E297" s="102" t="str">
        <f>IF('NO SOCIOS'!E184&gt;0,'NO SOCIOS'!E184,"&lt;&lt;&lt;&lt;&gt;&gt;&gt;&gt;NO COMPLETADO")</f>
        <v>&lt;&lt;&lt;&lt;&gt;&gt;&gt;&gt;NO COMPLETADO</v>
      </c>
      <c r="F297" s="173">
        <v>291</v>
      </c>
    </row>
    <row r="298" spans="1:6" ht="12.75">
      <c r="A298" s="171" t="str">
        <f>+'NO SOCIOS'!A185</f>
        <v>NS</v>
      </c>
      <c r="B298" s="102">
        <f>+'NO SOCIOS'!B185</f>
        <v>0</v>
      </c>
      <c r="C298" s="102">
        <f>+'NO SOCIOS'!C185</f>
        <v>0</v>
      </c>
      <c r="D298" s="60" t="s">
        <v>91</v>
      </c>
      <c r="E298" s="102" t="str">
        <f>IF('NO SOCIOS'!E185&gt;0,'NO SOCIOS'!E185,"&lt;&lt;&lt;&lt;&gt;&gt;&gt;&gt;NO COMPLETADO")</f>
        <v>&lt;&lt;&lt;&lt;&gt;&gt;&gt;&gt;NO COMPLETADO</v>
      </c>
      <c r="F298" s="173">
        <v>292</v>
      </c>
    </row>
    <row r="299" spans="1:6" ht="12.75">
      <c r="A299" s="171" t="str">
        <f>+'NO SOCIOS'!A186</f>
        <v>NS</v>
      </c>
      <c r="B299" s="102">
        <f>+'NO SOCIOS'!B186</f>
        <v>0</v>
      </c>
      <c r="C299" s="102">
        <f>+'NO SOCIOS'!C186</f>
        <v>0</v>
      </c>
      <c r="D299" s="60" t="s">
        <v>29</v>
      </c>
      <c r="E299" s="102" t="str">
        <f>IF('NO SOCIOS'!E186&gt;0,'NO SOCIOS'!E186,"&lt;&lt;&lt;&lt;&gt;&gt;&gt;&gt;NO COMPLETADO")</f>
        <v>&lt;&lt;&lt;&lt;&gt;&gt;&gt;&gt;NO COMPLETADO</v>
      </c>
      <c r="F299" s="173">
        <v>293</v>
      </c>
    </row>
    <row r="300" spans="1:6" ht="12.75">
      <c r="A300" s="171" t="str">
        <f>+'NO SOCIOS'!A187</f>
        <v>NS</v>
      </c>
      <c r="B300" s="102">
        <f>+'NO SOCIOS'!B187</f>
        <v>0</v>
      </c>
      <c r="C300" s="102">
        <f>+'NO SOCIOS'!C187</f>
        <v>0</v>
      </c>
      <c r="D300" s="60" t="s">
        <v>61</v>
      </c>
      <c r="E300" s="102" t="str">
        <f>IF('NO SOCIOS'!E187&gt;0,'NO SOCIOS'!E187,"&lt;&lt;&lt;&lt;&gt;&gt;&gt;&gt;NO COMPLETADO")</f>
        <v>&lt;&lt;&lt;&lt;&gt;&gt;&gt;&gt;NO COMPLETADO</v>
      </c>
      <c r="F300" s="173">
        <v>294</v>
      </c>
    </row>
    <row r="301" spans="1:6" ht="12.75">
      <c r="A301" s="171" t="str">
        <f>+'NO SOCIOS'!A188</f>
        <v>NS</v>
      </c>
      <c r="B301" s="102">
        <f>+'NO SOCIOS'!B188</f>
        <v>0</v>
      </c>
      <c r="C301" s="102">
        <f>+'NO SOCIOS'!C188</f>
        <v>0</v>
      </c>
      <c r="D301" s="60" t="s">
        <v>62</v>
      </c>
      <c r="E301" s="102" t="str">
        <f>IF('NO SOCIOS'!E188&gt;0,'NO SOCIOS'!E188,"&lt;&lt;&lt;&lt;&gt;&gt;&gt;&gt;NO COMPLETADO")</f>
        <v>&lt;&lt;&lt;&lt;&gt;&gt;&gt;&gt;NO COMPLETADO</v>
      </c>
      <c r="F301" s="173">
        <v>295</v>
      </c>
    </row>
    <row r="302" spans="1:6" ht="12.75">
      <c r="A302" s="171" t="str">
        <f>+'NO SOCIOS'!A189</f>
        <v>NS</v>
      </c>
      <c r="B302" s="102">
        <f>+'NO SOCIOS'!B189</f>
        <v>0</v>
      </c>
      <c r="C302" s="102">
        <f>+'NO SOCIOS'!C189</f>
        <v>0</v>
      </c>
      <c r="D302" s="60" t="s">
        <v>64</v>
      </c>
      <c r="E302" s="102" t="str">
        <f>IF('NO SOCIOS'!E189&gt;0,'NO SOCIOS'!E189,"&lt;&lt;&lt;&lt;&gt;&gt;&gt;&gt;NO COMPLETADO")</f>
        <v>&lt;&lt;&lt;&lt;&gt;&gt;&gt;&gt;NO COMPLETADO</v>
      </c>
      <c r="F302" s="173">
        <v>296</v>
      </c>
    </row>
    <row r="303" spans="1:6" ht="23.25">
      <c r="A303" s="171" t="str">
        <f>+'NO SOCIOS'!A190</f>
        <v>NS</v>
      </c>
      <c r="B303" s="102">
        <f>+'NO SOCIOS'!B190</f>
        <v>0</v>
      </c>
      <c r="C303" s="102">
        <f>+'NO SOCIOS'!C190</f>
        <v>0</v>
      </c>
      <c r="D303" s="60" t="s">
        <v>99</v>
      </c>
      <c r="E303" s="102" t="str">
        <f>IF('NO SOCIOS'!E190&gt;0,'NO SOCIOS'!E190,"&lt;&lt;&lt;&lt;&gt;&gt;&gt;&gt;NO COMPLETADO")</f>
        <v>&lt;&lt;&lt;&lt;&gt;&gt;&gt;&gt;NO COMPLETADO</v>
      </c>
      <c r="F303" s="173">
        <v>297</v>
      </c>
    </row>
    <row r="304" spans="1:6" ht="12.75">
      <c r="A304" s="171" t="str">
        <f>+'NO SOCIOS'!A194</f>
        <v>NS</v>
      </c>
      <c r="B304" s="102">
        <f>+'NO SOCIOS'!B194</f>
        <v>0</v>
      </c>
      <c r="C304" s="102">
        <f>+'NO SOCIOS'!C194</f>
        <v>0</v>
      </c>
      <c r="D304" s="60" t="s">
        <v>75</v>
      </c>
      <c r="E304" s="102" t="str">
        <f>IF('NO SOCIOS'!E194&gt;0,'NO SOCIOS'!E194,"&lt;&lt;&lt;&lt;&gt;&gt;&gt;&gt;NO COMPLETADO")</f>
        <v>&lt;&lt;&lt;&lt;&gt;&gt;&gt;&gt;NO COMPLETADO</v>
      </c>
      <c r="F304" s="173">
        <v>298</v>
      </c>
    </row>
    <row r="305" spans="1:6" ht="23.25">
      <c r="A305" s="171" t="str">
        <f>+'NO SOCIOS'!A195</f>
        <v>NS</v>
      </c>
      <c r="B305" s="102">
        <f>+'NO SOCIOS'!B195</f>
        <v>0</v>
      </c>
      <c r="C305" s="102">
        <f>+'NO SOCIOS'!C195</f>
        <v>0</v>
      </c>
      <c r="D305" s="60" t="s">
        <v>88</v>
      </c>
      <c r="E305" s="102" t="str">
        <f>IF('NO SOCIOS'!E195&gt;0,'NO SOCIOS'!E195,"&lt;&lt;&lt;&lt;&gt;&gt;&gt;&gt;NO COMPLETADO")</f>
        <v>&lt;&lt;&lt;&lt;&gt;&gt;&gt;&gt;NO COMPLETADO</v>
      </c>
      <c r="F305" s="173">
        <v>299</v>
      </c>
    </row>
    <row r="306" spans="1:6" ht="23.25">
      <c r="A306" s="171" t="str">
        <f>+'NO SOCIOS'!A196</f>
        <v>NS</v>
      </c>
      <c r="B306" s="102">
        <f>+'NO SOCIOS'!B196</f>
        <v>0</v>
      </c>
      <c r="C306" s="102">
        <f>+'NO SOCIOS'!C196</f>
        <v>0</v>
      </c>
      <c r="D306" s="60" t="s">
        <v>89</v>
      </c>
      <c r="E306" s="102" t="str">
        <f>IF('NO SOCIOS'!E196&gt;0,'NO SOCIOS'!E196,"&lt;&lt;&lt;&lt;&gt;&gt;&gt;&gt;NO COMPLETADO")</f>
        <v>&lt;&lt;&lt;&lt;&gt;&gt;&gt;&gt;NO COMPLETADO</v>
      </c>
      <c r="F306" s="173">
        <v>300</v>
      </c>
    </row>
    <row r="307" spans="1:6" ht="23.25">
      <c r="A307" s="171" t="str">
        <f>+'NO SOCIOS'!A197</f>
        <v>NS</v>
      </c>
      <c r="B307" s="102">
        <f>+'NO SOCIOS'!B197</f>
        <v>0</v>
      </c>
      <c r="C307" s="102">
        <f>+'NO SOCIOS'!C197</f>
        <v>0</v>
      </c>
      <c r="D307" s="60" t="s">
        <v>90</v>
      </c>
      <c r="E307" s="174" t="str">
        <f>IF('NO SOCIOS'!E197&gt;0,'NO SOCIOS'!E197,"&lt;&lt;&lt;&lt;&gt;&gt;&gt;&gt;NO COMPLETADO")</f>
        <v>&lt;&lt;&lt;&lt;&gt;&gt;&gt;&gt;NO COMPLETADO</v>
      </c>
      <c r="F307" s="173">
        <v>301</v>
      </c>
    </row>
    <row r="308" spans="1:6" ht="12.75">
      <c r="A308" s="171" t="str">
        <f>+'NO SOCIOS'!A198</f>
        <v>NS</v>
      </c>
      <c r="B308" s="102">
        <f>+'NO SOCIOS'!B198</f>
        <v>0</v>
      </c>
      <c r="C308" s="102">
        <f>+'NO SOCIOS'!C198</f>
        <v>0</v>
      </c>
      <c r="D308" s="60" t="s">
        <v>24</v>
      </c>
      <c r="E308" s="102" t="str">
        <f>IF('NO SOCIOS'!E198&gt;0,'NO SOCIOS'!E198,"&lt;&lt;&lt;&lt;&gt;&gt;&gt;&gt;NO COMPLETADO")</f>
        <v>&lt;&lt;&lt;&lt;&gt;&gt;&gt;&gt;NO COMPLETADO</v>
      </c>
      <c r="F308" s="173">
        <v>302</v>
      </c>
    </row>
    <row r="309" spans="1:6" ht="12.75">
      <c r="A309" s="171" t="str">
        <f>+'NO SOCIOS'!A199</f>
        <v>NS</v>
      </c>
      <c r="B309" s="102">
        <f>+'NO SOCIOS'!B199</f>
        <v>0</v>
      </c>
      <c r="C309" s="102">
        <f>+'NO SOCIOS'!C199</f>
        <v>0</v>
      </c>
      <c r="D309" s="60" t="s">
        <v>25</v>
      </c>
      <c r="E309" s="102" t="str">
        <f>IF('NO SOCIOS'!E199&gt;0,'NO SOCIOS'!E199,"&lt;&lt;&lt;&lt;&gt;&gt;&gt;&gt;NO COMPLETADO")</f>
        <v>&lt;&lt;&lt;&lt;&gt;&gt;&gt;&gt;NO COMPLETADO</v>
      </c>
      <c r="F309" s="173">
        <v>303</v>
      </c>
    </row>
    <row r="310" spans="1:6" ht="12.75">
      <c r="A310" s="171" t="str">
        <f>+'NO SOCIOS'!A200</f>
        <v>NS</v>
      </c>
      <c r="B310" s="102">
        <f>+'NO SOCIOS'!B200</f>
        <v>0</v>
      </c>
      <c r="C310" s="102">
        <f>+'NO SOCIOS'!C200</f>
        <v>0</v>
      </c>
      <c r="D310" s="60" t="s">
        <v>26</v>
      </c>
      <c r="E310" s="102" t="str">
        <f>IF('NO SOCIOS'!E200&gt;0,'NO SOCIOS'!E200,"&lt;&lt;&lt;&lt;&gt;&gt;&gt;&gt;NO COMPLETADO")</f>
        <v>&lt;&lt;&lt;&lt;&gt;&gt;&gt;&gt;NO COMPLETADO</v>
      </c>
      <c r="F310" s="173">
        <v>304</v>
      </c>
    </row>
    <row r="311" spans="1:6" ht="12.75">
      <c r="A311" s="171" t="str">
        <f>+'NO SOCIOS'!A201</f>
        <v>NS</v>
      </c>
      <c r="B311" s="102">
        <f>+'NO SOCIOS'!B201</f>
        <v>0</v>
      </c>
      <c r="C311" s="102">
        <f>+'NO SOCIOS'!C201</f>
        <v>0</v>
      </c>
      <c r="D311" s="60" t="s">
        <v>27</v>
      </c>
      <c r="E311" s="102" t="str">
        <f>IF('NO SOCIOS'!E201&gt;0,'NO SOCIOS'!E201,"&lt;&lt;&lt;&lt;&gt;&gt;&gt;&gt;NO COMPLETADO")</f>
        <v>&lt;&lt;&lt;&lt;&gt;&gt;&gt;&gt;NO COMPLETADO</v>
      </c>
      <c r="F311" s="173">
        <v>305</v>
      </c>
    </row>
    <row r="312" spans="1:6" ht="12.75">
      <c r="A312" s="171" t="str">
        <f>+'NO SOCIOS'!A202</f>
        <v>NS</v>
      </c>
      <c r="B312" s="102">
        <f>+'NO SOCIOS'!B202</f>
        <v>0</v>
      </c>
      <c r="C312" s="102">
        <f>+'NO SOCIOS'!C202</f>
        <v>0</v>
      </c>
      <c r="D312" s="60" t="s">
        <v>91</v>
      </c>
      <c r="E312" s="102" t="str">
        <f>IF('NO SOCIOS'!E202&gt;0,'NO SOCIOS'!E202,"&lt;&lt;&lt;&lt;&gt;&gt;&gt;&gt;NO COMPLETADO")</f>
        <v>&lt;&lt;&lt;&lt;&gt;&gt;&gt;&gt;NO COMPLETADO</v>
      </c>
      <c r="F312" s="173">
        <v>306</v>
      </c>
    </row>
    <row r="313" spans="1:6" ht="12.75">
      <c r="A313" s="171" t="str">
        <f>+'NO SOCIOS'!A203</f>
        <v>NS</v>
      </c>
      <c r="B313" s="102">
        <f>+'NO SOCIOS'!B203</f>
        <v>0</v>
      </c>
      <c r="C313" s="102">
        <f>+'NO SOCIOS'!C203</f>
        <v>0</v>
      </c>
      <c r="D313" s="60" t="s">
        <v>29</v>
      </c>
      <c r="E313" s="102" t="str">
        <f>IF('NO SOCIOS'!E203&gt;0,'NO SOCIOS'!E203,"&lt;&lt;&lt;&lt;&gt;&gt;&gt;&gt;NO COMPLETADO")</f>
        <v>&lt;&lt;&lt;&lt;&gt;&gt;&gt;&gt;NO COMPLETADO</v>
      </c>
      <c r="F313" s="173">
        <v>307</v>
      </c>
    </row>
    <row r="314" spans="1:6" ht="12.75">
      <c r="A314" s="171" t="str">
        <f>+'NO SOCIOS'!A204</f>
        <v>NS</v>
      </c>
      <c r="B314" s="102">
        <f>+'NO SOCIOS'!B204</f>
        <v>0</v>
      </c>
      <c r="C314" s="102">
        <f>+'NO SOCIOS'!C204</f>
        <v>0</v>
      </c>
      <c r="D314" s="60" t="s">
        <v>61</v>
      </c>
      <c r="E314" s="102" t="str">
        <f>IF('NO SOCIOS'!E204&gt;0,'NO SOCIOS'!E204,"&lt;&lt;&lt;&lt;&gt;&gt;&gt;&gt;NO COMPLETADO")</f>
        <v>&lt;&lt;&lt;&lt;&gt;&gt;&gt;&gt;NO COMPLETADO</v>
      </c>
      <c r="F314" s="173">
        <v>308</v>
      </c>
    </row>
    <row r="315" spans="1:6" ht="12.75">
      <c r="A315" s="171" t="str">
        <f>+'NO SOCIOS'!A205</f>
        <v>NS</v>
      </c>
      <c r="B315" s="102">
        <f>+'NO SOCIOS'!B205</f>
        <v>0</v>
      </c>
      <c r="C315" s="102">
        <f>+'NO SOCIOS'!C205</f>
        <v>0</v>
      </c>
      <c r="D315" s="60" t="s">
        <v>62</v>
      </c>
      <c r="E315" s="102" t="str">
        <f>IF('NO SOCIOS'!E205&gt;0,'NO SOCIOS'!E205,"&lt;&lt;&lt;&lt;&gt;&gt;&gt;&gt;NO COMPLETADO")</f>
        <v>&lt;&lt;&lt;&lt;&gt;&gt;&gt;&gt;NO COMPLETADO</v>
      </c>
      <c r="F315" s="173">
        <v>309</v>
      </c>
    </row>
    <row r="316" spans="1:6" ht="12.75">
      <c r="A316" s="171" t="str">
        <f>+'NO SOCIOS'!A206</f>
        <v>NS</v>
      </c>
      <c r="B316" s="102">
        <f>+'NO SOCIOS'!B206</f>
        <v>0</v>
      </c>
      <c r="C316" s="102">
        <f>+'NO SOCIOS'!C206</f>
        <v>0</v>
      </c>
      <c r="D316" s="60" t="s">
        <v>64</v>
      </c>
      <c r="E316" s="102" t="str">
        <f>IF('NO SOCIOS'!E206&gt;0,'NO SOCIOS'!E206,"&lt;&lt;&lt;&lt;&gt;&gt;&gt;&gt;NO COMPLETADO")</f>
        <v>&lt;&lt;&lt;&lt;&gt;&gt;&gt;&gt;NO COMPLETADO</v>
      </c>
      <c r="F316" s="173">
        <v>310</v>
      </c>
    </row>
    <row r="317" spans="1:6" ht="23.25">
      <c r="A317" s="171" t="str">
        <f>+'NO SOCIOS'!A207</f>
        <v>NS</v>
      </c>
      <c r="B317" s="102">
        <f>+'NO SOCIOS'!B207</f>
        <v>0</v>
      </c>
      <c r="C317" s="102">
        <f>+'NO SOCIOS'!C207</f>
        <v>0</v>
      </c>
      <c r="D317" s="60" t="s">
        <v>99</v>
      </c>
      <c r="E317" s="102" t="str">
        <f>IF('NO SOCIOS'!E207&gt;0,'NO SOCIOS'!E207,"&lt;&lt;&lt;&lt;&gt;&gt;&gt;&gt;NO COMPLETADO")</f>
        <v>&lt;&lt;&lt;&lt;&gt;&gt;&gt;&gt;NO COMPLETADO</v>
      </c>
      <c r="F317" s="173">
        <v>311</v>
      </c>
    </row>
    <row r="318" spans="1:6" ht="12.75">
      <c r="A318" s="171" t="str">
        <f>+'NO SOCIOS'!A211</f>
        <v>NS</v>
      </c>
      <c r="B318" s="102">
        <f>+'NO SOCIOS'!B211</f>
        <v>0</v>
      </c>
      <c r="C318" s="102">
        <f>+'NO SOCIOS'!C211</f>
        <v>0</v>
      </c>
      <c r="D318" s="60" t="s">
        <v>75</v>
      </c>
      <c r="E318" s="102" t="str">
        <f>IF('NO SOCIOS'!E211&gt;0,'NO SOCIOS'!E211,"&lt;&lt;&lt;&lt;&gt;&gt;&gt;&gt;NO COMPLETADO")</f>
        <v>&lt;&lt;&lt;&lt;&gt;&gt;&gt;&gt;NO COMPLETADO</v>
      </c>
      <c r="F318" s="173">
        <v>312</v>
      </c>
    </row>
    <row r="319" spans="1:6" ht="23.25">
      <c r="A319" s="171" t="str">
        <f>+'NO SOCIOS'!A212</f>
        <v>NS</v>
      </c>
      <c r="B319" s="102">
        <f>+'NO SOCIOS'!B212</f>
        <v>0</v>
      </c>
      <c r="C319" s="102">
        <f>+'NO SOCIOS'!C212</f>
        <v>0</v>
      </c>
      <c r="D319" s="60" t="s">
        <v>88</v>
      </c>
      <c r="E319" s="102" t="str">
        <f>IF('NO SOCIOS'!E212&gt;0,'NO SOCIOS'!E212,"&lt;&lt;&lt;&lt;&gt;&gt;&gt;&gt;NO COMPLETADO")</f>
        <v>&lt;&lt;&lt;&lt;&gt;&gt;&gt;&gt;NO COMPLETADO</v>
      </c>
      <c r="F319" s="173">
        <v>313</v>
      </c>
    </row>
    <row r="320" spans="1:6" ht="23.25">
      <c r="A320" s="171" t="str">
        <f>+'NO SOCIOS'!A213</f>
        <v>NS</v>
      </c>
      <c r="B320" s="102">
        <f>+'NO SOCIOS'!B213</f>
        <v>0</v>
      </c>
      <c r="C320" s="102">
        <f>+'NO SOCIOS'!C213</f>
        <v>0</v>
      </c>
      <c r="D320" s="60" t="s">
        <v>89</v>
      </c>
      <c r="E320" s="102" t="str">
        <f>IF('NO SOCIOS'!E213&gt;0,'NO SOCIOS'!E213,"&lt;&lt;&lt;&lt;&gt;&gt;&gt;&gt;NO COMPLETADO")</f>
        <v>&lt;&lt;&lt;&lt;&gt;&gt;&gt;&gt;NO COMPLETADO</v>
      </c>
      <c r="F320" s="173">
        <v>314</v>
      </c>
    </row>
    <row r="321" spans="1:6" ht="23.25">
      <c r="A321" s="171" t="str">
        <f>+'NO SOCIOS'!A214</f>
        <v>NS</v>
      </c>
      <c r="B321" s="102">
        <f>+'NO SOCIOS'!B214</f>
        <v>0</v>
      </c>
      <c r="C321" s="102">
        <f>+'NO SOCIOS'!C214</f>
        <v>0</v>
      </c>
      <c r="D321" s="60" t="s">
        <v>90</v>
      </c>
      <c r="E321" s="174" t="str">
        <f>IF('NO SOCIOS'!E214&gt;0,'NO SOCIOS'!E214,"&lt;&lt;&lt;&lt;&gt;&gt;&gt;&gt;NO COMPLETADO")</f>
        <v>&lt;&lt;&lt;&lt;&gt;&gt;&gt;&gt;NO COMPLETADO</v>
      </c>
      <c r="F321" s="173">
        <v>315</v>
      </c>
    </row>
    <row r="322" spans="1:6" ht="12.75">
      <c r="A322" s="171" t="str">
        <f>+'NO SOCIOS'!A215</f>
        <v>NS</v>
      </c>
      <c r="B322" s="102">
        <f>+'NO SOCIOS'!B215</f>
        <v>0</v>
      </c>
      <c r="C322" s="102">
        <f>+'NO SOCIOS'!C215</f>
        <v>0</v>
      </c>
      <c r="D322" s="60" t="s">
        <v>24</v>
      </c>
      <c r="E322" s="102" t="str">
        <f>IF('NO SOCIOS'!E215&gt;0,'NO SOCIOS'!E215,"&lt;&lt;&lt;&lt;&gt;&gt;&gt;&gt;NO COMPLETADO")</f>
        <v>&lt;&lt;&lt;&lt;&gt;&gt;&gt;&gt;NO COMPLETADO</v>
      </c>
      <c r="F322" s="173">
        <v>316</v>
      </c>
    </row>
    <row r="323" spans="1:6" ht="12.75">
      <c r="A323" s="171" t="str">
        <f>+'NO SOCIOS'!A216</f>
        <v>NS</v>
      </c>
      <c r="B323" s="102">
        <f>+'NO SOCIOS'!B216</f>
        <v>0</v>
      </c>
      <c r="C323" s="102">
        <f>+'NO SOCIOS'!C216</f>
        <v>0</v>
      </c>
      <c r="D323" s="60" t="s">
        <v>25</v>
      </c>
      <c r="E323" s="102" t="str">
        <f>IF('NO SOCIOS'!E216&gt;0,'NO SOCIOS'!E216,"&lt;&lt;&lt;&lt;&gt;&gt;&gt;&gt;NO COMPLETADO")</f>
        <v>&lt;&lt;&lt;&lt;&gt;&gt;&gt;&gt;NO COMPLETADO</v>
      </c>
      <c r="F323" s="173">
        <v>317</v>
      </c>
    </row>
    <row r="324" spans="1:6" ht="12.75">
      <c r="A324" s="171" t="str">
        <f>+'NO SOCIOS'!A217</f>
        <v>NS</v>
      </c>
      <c r="B324" s="102">
        <f>+'NO SOCIOS'!B217</f>
        <v>0</v>
      </c>
      <c r="C324" s="102">
        <f>+'NO SOCIOS'!C217</f>
        <v>0</v>
      </c>
      <c r="D324" s="60" t="s">
        <v>26</v>
      </c>
      <c r="E324" s="102" t="str">
        <f>IF('NO SOCIOS'!E217&gt;0,'NO SOCIOS'!E217,"&lt;&lt;&lt;&lt;&gt;&gt;&gt;&gt;NO COMPLETADO")</f>
        <v>&lt;&lt;&lt;&lt;&gt;&gt;&gt;&gt;NO COMPLETADO</v>
      </c>
      <c r="F324" s="173">
        <v>318</v>
      </c>
    </row>
    <row r="325" spans="1:6" ht="12.75">
      <c r="A325" s="171" t="str">
        <f>+'NO SOCIOS'!A218</f>
        <v>NS</v>
      </c>
      <c r="B325" s="102">
        <f>+'NO SOCIOS'!B218</f>
        <v>0</v>
      </c>
      <c r="C325" s="102">
        <f>+'NO SOCIOS'!C218</f>
        <v>0</v>
      </c>
      <c r="D325" s="60" t="s">
        <v>27</v>
      </c>
      <c r="E325" s="102" t="str">
        <f>IF('NO SOCIOS'!E218&gt;0,'NO SOCIOS'!E218,"&lt;&lt;&lt;&lt;&gt;&gt;&gt;&gt;NO COMPLETADO")</f>
        <v>&lt;&lt;&lt;&lt;&gt;&gt;&gt;&gt;NO COMPLETADO</v>
      </c>
      <c r="F325" s="173">
        <v>319</v>
      </c>
    </row>
    <row r="326" spans="1:6" ht="12.75">
      <c r="A326" s="171" t="str">
        <f>+'NO SOCIOS'!A219</f>
        <v>NS</v>
      </c>
      <c r="B326" s="102">
        <f>+'NO SOCIOS'!B219</f>
        <v>0</v>
      </c>
      <c r="C326" s="102">
        <f>+'NO SOCIOS'!C219</f>
        <v>0</v>
      </c>
      <c r="D326" s="60" t="s">
        <v>91</v>
      </c>
      <c r="E326" s="102" t="str">
        <f>IF('NO SOCIOS'!E219&gt;0,'NO SOCIOS'!E219,"&lt;&lt;&lt;&lt;&gt;&gt;&gt;&gt;NO COMPLETADO")</f>
        <v>&lt;&lt;&lt;&lt;&gt;&gt;&gt;&gt;NO COMPLETADO</v>
      </c>
      <c r="F326" s="173">
        <v>320</v>
      </c>
    </row>
    <row r="327" spans="1:6" ht="12.75">
      <c r="A327" s="171" t="str">
        <f>+'NO SOCIOS'!A220</f>
        <v>NS</v>
      </c>
      <c r="B327" s="102">
        <f>+'NO SOCIOS'!B220</f>
        <v>0</v>
      </c>
      <c r="C327" s="102">
        <f>+'NO SOCIOS'!C220</f>
        <v>0</v>
      </c>
      <c r="D327" s="60" t="s">
        <v>29</v>
      </c>
      <c r="E327" s="102" t="str">
        <f>IF('NO SOCIOS'!E220&gt;0,'NO SOCIOS'!E220,"&lt;&lt;&lt;&lt;&gt;&gt;&gt;&gt;NO COMPLETADO")</f>
        <v>&lt;&lt;&lt;&lt;&gt;&gt;&gt;&gt;NO COMPLETADO</v>
      </c>
      <c r="F327" s="173">
        <v>321</v>
      </c>
    </row>
    <row r="328" spans="1:6" ht="12.75">
      <c r="A328" s="171" t="str">
        <f>+'NO SOCIOS'!A221</f>
        <v>NS</v>
      </c>
      <c r="B328" s="102">
        <f>+'NO SOCIOS'!B221</f>
        <v>0</v>
      </c>
      <c r="C328" s="102">
        <f>+'NO SOCIOS'!C221</f>
        <v>0</v>
      </c>
      <c r="D328" s="60" t="s">
        <v>61</v>
      </c>
      <c r="E328" s="102" t="str">
        <f>IF('NO SOCIOS'!E221&gt;0,'NO SOCIOS'!E221,"&lt;&lt;&lt;&lt;&gt;&gt;&gt;&gt;NO COMPLETADO")</f>
        <v>&lt;&lt;&lt;&lt;&gt;&gt;&gt;&gt;NO COMPLETADO</v>
      </c>
      <c r="F328" s="173">
        <v>322</v>
      </c>
    </row>
    <row r="329" spans="1:6" ht="12.75">
      <c r="A329" s="171" t="str">
        <f>+'NO SOCIOS'!A222</f>
        <v>NS</v>
      </c>
      <c r="B329" s="102">
        <f>+'NO SOCIOS'!B222</f>
        <v>0</v>
      </c>
      <c r="C329" s="102">
        <f>+'NO SOCIOS'!C222</f>
        <v>0</v>
      </c>
      <c r="D329" s="60" t="s">
        <v>62</v>
      </c>
      <c r="E329" s="102" t="str">
        <f>IF('NO SOCIOS'!E222&gt;0,'NO SOCIOS'!E222,"&lt;&lt;&lt;&lt;&gt;&gt;&gt;&gt;NO COMPLETADO")</f>
        <v>&lt;&lt;&lt;&lt;&gt;&gt;&gt;&gt;NO COMPLETADO</v>
      </c>
      <c r="F329" s="173">
        <v>323</v>
      </c>
    </row>
    <row r="330" spans="1:6" ht="12.75">
      <c r="A330" s="171" t="str">
        <f>+'NO SOCIOS'!A223</f>
        <v>NS</v>
      </c>
      <c r="B330" s="102">
        <f>+'NO SOCIOS'!B223</f>
        <v>0</v>
      </c>
      <c r="C330" s="102">
        <f>+'NO SOCIOS'!C223</f>
        <v>0</v>
      </c>
      <c r="D330" s="60" t="s">
        <v>64</v>
      </c>
      <c r="E330" s="102" t="str">
        <f>IF('NO SOCIOS'!E223&gt;0,'NO SOCIOS'!E223,"&lt;&lt;&lt;&lt;&gt;&gt;&gt;&gt;NO COMPLETADO")</f>
        <v>&lt;&lt;&lt;&lt;&gt;&gt;&gt;&gt;NO COMPLETADO</v>
      </c>
      <c r="F330" s="173">
        <v>324</v>
      </c>
    </row>
    <row r="331" spans="1:6" ht="23.25">
      <c r="A331" s="171" t="str">
        <f>+'NO SOCIOS'!A224</f>
        <v>NS</v>
      </c>
      <c r="B331" s="102">
        <f>+'NO SOCIOS'!B224</f>
        <v>0</v>
      </c>
      <c r="C331" s="102">
        <f>+'NO SOCIOS'!C224</f>
        <v>0</v>
      </c>
      <c r="D331" s="60" t="s">
        <v>99</v>
      </c>
      <c r="E331" s="102" t="str">
        <f>IF('NO SOCIOS'!E224&gt;0,'NO SOCIOS'!E224,"&lt;&lt;&lt;&lt;&gt;&gt;&gt;&gt;NO COMPLETADO")</f>
        <v>&lt;&lt;&lt;&lt;&gt;&gt;&gt;&gt;NO COMPLETADO</v>
      </c>
      <c r="F331" s="173">
        <v>325</v>
      </c>
    </row>
    <row r="332" spans="1:6" ht="12.75">
      <c r="A332" s="171" t="str">
        <f>+'NO SOCIOS'!A228</f>
        <v>NS</v>
      </c>
      <c r="B332" s="102">
        <f>+'NO SOCIOS'!B228</f>
        <v>0</v>
      </c>
      <c r="C332" s="102">
        <f>+'NO SOCIOS'!C228</f>
        <v>0</v>
      </c>
      <c r="D332" s="60" t="s">
        <v>75</v>
      </c>
      <c r="E332" s="102" t="str">
        <f>IF('NO SOCIOS'!E228&gt;0,'NO SOCIOS'!E228,"&lt;&lt;&lt;&lt;&gt;&gt;&gt;&gt;NO COMPLETADO")</f>
        <v>&lt;&lt;&lt;&lt;&gt;&gt;&gt;&gt;NO COMPLETADO</v>
      </c>
      <c r="F332" s="173">
        <v>326</v>
      </c>
    </row>
    <row r="333" spans="1:6" ht="23.25">
      <c r="A333" s="171" t="str">
        <f>+'NO SOCIOS'!A229</f>
        <v>NS</v>
      </c>
      <c r="B333" s="102">
        <f>+'NO SOCIOS'!B229</f>
        <v>0</v>
      </c>
      <c r="C333" s="102">
        <f>+'NO SOCIOS'!C229</f>
        <v>0</v>
      </c>
      <c r="D333" s="60" t="s">
        <v>88</v>
      </c>
      <c r="E333" s="102" t="str">
        <f>IF('NO SOCIOS'!E229&gt;0,'NO SOCIOS'!E229,"&lt;&lt;&lt;&lt;&gt;&gt;&gt;&gt;NO COMPLETADO")</f>
        <v>&lt;&lt;&lt;&lt;&gt;&gt;&gt;&gt;NO COMPLETADO</v>
      </c>
      <c r="F333" s="173">
        <v>327</v>
      </c>
    </row>
    <row r="334" spans="1:6" ht="23.25">
      <c r="A334" s="171" t="str">
        <f>+'NO SOCIOS'!A230</f>
        <v>NS</v>
      </c>
      <c r="B334" s="102">
        <f>+'NO SOCIOS'!B230</f>
        <v>0</v>
      </c>
      <c r="C334" s="102">
        <f>+'NO SOCIOS'!C230</f>
        <v>0</v>
      </c>
      <c r="D334" s="60" t="s">
        <v>89</v>
      </c>
      <c r="E334" s="102" t="str">
        <f>IF('NO SOCIOS'!E230&gt;0,'NO SOCIOS'!E230,"&lt;&lt;&lt;&lt;&gt;&gt;&gt;&gt;NO COMPLETADO")</f>
        <v>&lt;&lt;&lt;&lt;&gt;&gt;&gt;&gt;NO COMPLETADO</v>
      </c>
      <c r="F334" s="173">
        <v>328</v>
      </c>
    </row>
    <row r="335" spans="1:6" ht="23.25">
      <c r="A335" s="171" t="str">
        <f>+'NO SOCIOS'!A231</f>
        <v>NS</v>
      </c>
      <c r="B335" s="102">
        <f>+'NO SOCIOS'!B231</f>
        <v>0</v>
      </c>
      <c r="C335" s="102">
        <f>+'NO SOCIOS'!C231</f>
        <v>0</v>
      </c>
      <c r="D335" s="60" t="s">
        <v>90</v>
      </c>
      <c r="E335" s="174" t="str">
        <f>IF('NO SOCIOS'!E231&gt;0,'NO SOCIOS'!E231,"&lt;&lt;&lt;&lt;&gt;&gt;&gt;&gt;NO COMPLETADO")</f>
        <v>&lt;&lt;&lt;&lt;&gt;&gt;&gt;&gt;NO COMPLETADO</v>
      </c>
      <c r="F335" s="173">
        <v>329</v>
      </c>
    </row>
    <row r="336" spans="1:6" ht="12.75">
      <c r="A336" s="171" t="str">
        <f>+'NO SOCIOS'!A232</f>
        <v>NS</v>
      </c>
      <c r="B336" s="102">
        <f>+'NO SOCIOS'!B232</f>
        <v>0</v>
      </c>
      <c r="C336" s="102">
        <f>+'NO SOCIOS'!C232</f>
        <v>0</v>
      </c>
      <c r="D336" s="60" t="s">
        <v>24</v>
      </c>
      <c r="E336" s="102" t="str">
        <f>IF('NO SOCIOS'!E232&gt;0,'NO SOCIOS'!E232,"&lt;&lt;&lt;&lt;&gt;&gt;&gt;&gt;NO COMPLETADO")</f>
        <v>&lt;&lt;&lt;&lt;&gt;&gt;&gt;&gt;NO COMPLETADO</v>
      </c>
      <c r="F336" s="173">
        <v>330</v>
      </c>
    </row>
    <row r="337" spans="1:6" ht="12.75">
      <c r="A337" s="171" t="str">
        <f>+'NO SOCIOS'!A233</f>
        <v>NS</v>
      </c>
      <c r="B337" s="102">
        <f>+'NO SOCIOS'!B233</f>
        <v>0</v>
      </c>
      <c r="C337" s="102">
        <f>+'NO SOCIOS'!C233</f>
        <v>0</v>
      </c>
      <c r="D337" s="60" t="s">
        <v>25</v>
      </c>
      <c r="E337" s="102" t="str">
        <f>IF('NO SOCIOS'!E233&gt;0,'NO SOCIOS'!E233,"&lt;&lt;&lt;&lt;&gt;&gt;&gt;&gt;NO COMPLETADO")</f>
        <v>&lt;&lt;&lt;&lt;&gt;&gt;&gt;&gt;NO COMPLETADO</v>
      </c>
      <c r="F337" s="173">
        <v>331</v>
      </c>
    </row>
    <row r="338" spans="1:6" ht="12.75">
      <c r="A338" s="171" t="str">
        <f>+'NO SOCIOS'!A234</f>
        <v>NS</v>
      </c>
      <c r="B338" s="102">
        <f>+'NO SOCIOS'!B234</f>
        <v>0</v>
      </c>
      <c r="C338" s="102">
        <f>+'NO SOCIOS'!C234</f>
        <v>0</v>
      </c>
      <c r="D338" s="60" t="s">
        <v>26</v>
      </c>
      <c r="E338" s="102" t="str">
        <f>IF('NO SOCIOS'!E234&gt;0,'NO SOCIOS'!E234,"&lt;&lt;&lt;&lt;&gt;&gt;&gt;&gt;NO COMPLETADO")</f>
        <v>&lt;&lt;&lt;&lt;&gt;&gt;&gt;&gt;NO COMPLETADO</v>
      </c>
      <c r="F338" s="173">
        <v>332</v>
      </c>
    </row>
    <row r="339" spans="1:6" ht="12.75">
      <c r="A339" s="171" t="str">
        <f>+'NO SOCIOS'!A235</f>
        <v>NS</v>
      </c>
      <c r="B339" s="102">
        <f>+'NO SOCIOS'!B235</f>
        <v>0</v>
      </c>
      <c r="C339" s="102">
        <f>+'NO SOCIOS'!C235</f>
        <v>0</v>
      </c>
      <c r="D339" s="60" t="s">
        <v>27</v>
      </c>
      <c r="E339" s="102" t="str">
        <f>IF('NO SOCIOS'!E235&gt;0,'NO SOCIOS'!E235,"&lt;&lt;&lt;&lt;&gt;&gt;&gt;&gt;NO COMPLETADO")</f>
        <v>&lt;&lt;&lt;&lt;&gt;&gt;&gt;&gt;NO COMPLETADO</v>
      </c>
      <c r="F339" s="173">
        <v>333</v>
      </c>
    </row>
    <row r="340" spans="1:6" ht="12.75">
      <c r="A340" s="171" t="str">
        <f>+'NO SOCIOS'!A236</f>
        <v>NS</v>
      </c>
      <c r="B340" s="102">
        <f>+'NO SOCIOS'!B236</f>
        <v>0</v>
      </c>
      <c r="C340" s="102">
        <f>+'NO SOCIOS'!C236</f>
        <v>0</v>
      </c>
      <c r="D340" s="60" t="s">
        <v>91</v>
      </c>
      <c r="E340" s="102" t="str">
        <f>IF('NO SOCIOS'!E236&gt;0,'NO SOCIOS'!E236,"&lt;&lt;&lt;&lt;&gt;&gt;&gt;&gt;NO COMPLETADO")</f>
        <v>&lt;&lt;&lt;&lt;&gt;&gt;&gt;&gt;NO COMPLETADO</v>
      </c>
      <c r="F340" s="173">
        <v>334</v>
      </c>
    </row>
    <row r="341" spans="1:6" ht="12.75">
      <c r="A341" s="171" t="str">
        <f>+'NO SOCIOS'!A237</f>
        <v>NS</v>
      </c>
      <c r="B341" s="102">
        <f>+'NO SOCIOS'!B237</f>
        <v>0</v>
      </c>
      <c r="C341" s="102">
        <f>+'NO SOCIOS'!C237</f>
        <v>0</v>
      </c>
      <c r="D341" s="60" t="s">
        <v>29</v>
      </c>
      <c r="E341" s="102" t="str">
        <f>IF('NO SOCIOS'!E237&gt;0,'NO SOCIOS'!E237,"&lt;&lt;&lt;&lt;&gt;&gt;&gt;&gt;NO COMPLETADO")</f>
        <v>&lt;&lt;&lt;&lt;&gt;&gt;&gt;&gt;NO COMPLETADO</v>
      </c>
      <c r="F341" s="173">
        <v>335</v>
      </c>
    </row>
    <row r="342" spans="1:6" ht="12.75">
      <c r="A342" s="171" t="str">
        <f>+'NO SOCIOS'!A238</f>
        <v>NS</v>
      </c>
      <c r="B342" s="102">
        <f>+'NO SOCIOS'!B238</f>
        <v>0</v>
      </c>
      <c r="C342" s="102">
        <f>+'NO SOCIOS'!C238</f>
        <v>0</v>
      </c>
      <c r="D342" s="60" t="s">
        <v>61</v>
      </c>
      <c r="E342" s="102" t="str">
        <f>IF('NO SOCIOS'!E238&gt;0,'NO SOCIOS'!E238,"&lt;&lt;&lt;&lt;&gt;&gt;&gt;&gt;NO COMPLETADO")</f>
        <v>&lt;&lt;&lt;&lt;&gt;&gt;&gt;&gt;NO COMPLETADO</v>
      </c>
      <c r="F342" s="173">
        <v>336</v>
      </c>
    </row>
    <row r="343" spans="1:6" ht="12.75">
      <c r="A343" s="171" t="str">
        <f>+'NO SOCIOS'!A239</f>
        <v>NS</v>
      </c>
      <c r="B343" s="102">
        <f>+'NO SOCIOS'!B239</f>
        <v>0</v>
      </c>
      <c r="C343" s="102">
        <f>+'NO SOCIOS'!C239</f>
        <v>0</v>
      </c>
      <c r="D343" s="60" t="s">
        <v>62</v>
      </c>
      <c r="E343" s="102" t="str">
        <f>IF('NO SOCIOS'!E239&gt;0,'NO SOCIOS'!E239,"&lt;&lt;&lt;&lt;&gt;&gt;&gt;&gt;NO COMPLETADO")</f>
        <v>&lt;&lt;&lt;&lt;&gt;&gt;&gt;&gt;NO COMPLETADO</v>
      </c>
      <c r="F343" s="173">
        <v>337</v>
      </c>
    </row>
    <row r="344" spans="1:6" ht="12.75">
      <c r="A344" s="171" t="str">
        <f>+'NO SOCIOS'!A240</f>
        <v>NS</v>
      </c>
      <c r="B344" s="102">
        <f>+'NO SOCIOS'!B240</f>
        <v>0</v>
      </c>
      <c r="C344" s="102">
        <f>+'NO SOCIOS'!C240</f>
        <v>0</v>
      </c>
      <c r="D344" s="60" t="s">
        <v>64</v>
      </c>
      <c r="E344" s="102" t="str">
        <f>IF('NO SOCIOS'!E240&gt;0,'NO SOCIOS'!E240,"&lt;&lt;&lt;&lt;&gt;&gt;&gt;&gt;NO COMPLETADO")</f>
        <v>&lt;&lt;&lt;&lt;&gt;&gt;&gt;&gt;NO COMPLETADO</v>
      </c>
      <c r="F344" s="173">
        <v>338</v>
      </c>
    </row>
    <row r="345" spans="1:6" ht="23.25">
      <c r="A345" s="171" t="str">
        <f>+'NO SOCIOS'!A241</f>
        <v>NS</v>
      </c>
      <c r="B345" s="102">
        <f>+'NO SOCIOS'!B241</f>
        <v>0</v>
      </c>
      <c r="C345" s="102">
        <f>+'NO SOCIOS'!C241</f>
        <v>0</v>
      </c>
      <c r="D345" s="60" t="s">
        <v>99</v>
      </c>
      <c r="E345" s="102" t="str">
        <f>IF('NO SOCIOS'!E241&gt;0,'NO SOCIOS'!E241,"&lt;&lt;&lt;&lt;&gt;&gt;&gt;&gt;NO COMPLETADO")</f>
        <v>&lt;&lt;&lt;&lt;&gt;&gt;&gt;&gt;NO COMPLETADO</v>
      </c>
      <c r="F345" s="173">
        <v>339</v>
      </c>
    </row>
    <row r="346" spans="1:6" ht="12.75">
      <c r="A346" s="171" t="str">
        <f>+'NO SOCIOS'!A245</f>
        <v>NS</v>
      </c>
      <c r="B346" s="102">
        <f>+'NO SOCIOS'!B245</f>
        <v>0</v>
      </c>
      <c r="C346" s="102">
        <f>+'NO SOCIOS'!C245</f>
        <v>0</v>
      </c>
      <c r="D346" s="60" t="s">
        <v>75</v>
      </c>
      <c r="E346" s="102" t="str">
        <f>IF('NO SOCIOS'!E245&gt;0,'NO SOCIOS'!E245,"&lt;&lt;&lt;&lt;&gt;&gt;&gt;&gt;NO COMPLETADO")</f>
        <v>&lt;&lt;&lt;&lt;&gt;&gt;&gt;&gt;NO COMPLETADO</v>
      </c>
      <c r="F346" s="173">
        <v>340</v>
      </c>
    </row>
    <row r="347" spans="1:6" ht="23.25">
      <c r="A347" s="171" t="str">
        <f>+'NO SOCIOS'!A246</f>
        <v>NS</v>
      </c>
      <c r="B347" s="102">
        <f>+'NO SOCIOS'!B246</f>
        <v>0</v>
      </c>
      <c r="C347" s="102">
        <f>+'NO SOCIOS'!C246</f>
        <v>0</v>
      </c>
      <c r="D347" s="60" t="s">
        <v>88</v>
      </c>
      <c r="E347" s="102" t="str">
        <f>IF('NO SOCIOS'!E246&gt;0,'NO SOCIOS'!E246,"&lt;&lt;&lt;&lt;&gt;&gt;&gt;&gt;NO COMPLETADO")</f>
        <v>&lt;&lt;&lt;&lt;&gt;&gt;&gt;&gt;NO COMPLETADO</v>
      </c>
      <c r="F347" s="173">
        <v>341</v>
      </c>
    </row>
    <row r="348" spans="1:6" ht="23.25">
      <c r="A348" s="171" t="str">
        <f>+'NO SOCIOS'!A247</f>
        <v>NS</v>
      </c>
      <c r="B348" s="102">
        <f>+'NO SOCIOS'!B247</f>
        <v>0</v>
      </c>
      <c r="C348" s="102">
        <f>+'NO SOCIOS'!C247</f>
        <v>0</v>
      </c>
      <c r="D348" s="60" t="s">
        <v>89</v>
      </c>
      <c r="E348" s="102" t="str">
        <f>IF('NO SOCIOS'!E247&gt;0,'NO SOCIOS'!E247,"&lt;&lt;&lt;&lt;&gt;&gt;&gt;&gt;NO COMPLETADO")</f>
        <v>&lt;&lt;&lt;&lt;&gt;&gt;&gt;&gt;NO COMPLETADO</v>
      </c>
      <c r="F348" s="173">
        <v>342</v>
      </c>
    </row>
    <row r="349" spans="1:6" ht="23.25">
      <c r="A349" s="171" t="str">
        <f>+'NO SOCIOS'!A248</f>
        <v>NS</v>
      </c>
      <c r="B349" s="102">
        <f>+'NO SOCIOS'!B248</f>
        <v>0</v>
      </c>
      <c r="C349" s="102">
        <f>+'NO SOCIOS'!C248</f>
        <v>0</v>
      </c>
      <c r="D349" s="60" t="s">
        <v>90</v>
      </c>
      <c r="E349" s="174" t="str">
        <f>IF('NO SOCIOS'!E248&gt;0,'NO SOCIOS'!E248,"&lt;&lt;&lt;&lt;&gt;&gt;&gt;&gt;NO COMPLETADO")</f>
        <v>&lt;&lt;&lt;&lt;&gt;&gt;&gt;&gt;NO COMPLETADO</v>
      </c>
      <c r="F349" s="173">
        <v>343</v>
      </c>
    </row>
    <row r="350" spans="1:6" ht="12.75">
      <c r="A350" s="171" t="str">
        <f>+'NO SOCIOS'!A249</f>
        <v>NS</v>
      </c>
      <c r="B350" s="102">
        <f>+'NO SOCIOS'!B249</f>
        <v>0</v>
      </c>
      <c r="C350" s="102">
        <f>+'NO SOCIOS'!C249</f>
        <v>0</v>
      </c>
      <c r="D350" s="60" t="s">
        <v>24</v>
      </c>
      <c r="E350" s="102" t="str">
        <f>IF('NO SOCIOS'!E249&gt;0,'NO SOCIOS'!E249,"&lt;&lt;&lt;&lt;&gt;&gt;&gt;&gt;NO COMPLETADO")</f>
        <v>&lt;&lt;&lt;&lt;&gt;&gt;&gt;&gt;NO COMPLETADO</v>
      </c>
      <c r="F350" s="173">
        <v>344</v>
      </c>
    </row>
    <row r="351" spans="1:6" ht="12.75">
      <c r="A351" s="171" t="str">
        <f>+'NO SOCIOS'!A250</f>
        <v>NS</v>
      </c>
      <c r="B351" s="102">
        <f>+'NO SOCIOS'!B250</f>
        <v>0</v>
      </c>
      <c r="C351" s="102">
        <f>+'NO SOCIOS'!C250</f>
        <v>0</v>
      </c>
      <c r="D351" s="60" t="s">
        <v>25</v>
      </c>
      <c r="E351" s="102" t="str">
        <f>IF('NO SOCIOS'!E250&gt;0,'NO SOCIOS'!E250,"&lt;&lt;&lt;&lt;&gt;&gt;&gt;&gt;NO COMPLETADO")</f>
        <v>&lt;&lt;&lt;&lt;&gt;&gt;&gt;&gt;NO COMPLETADO</v>
      </c>
      <c r="F351" s="173">
        <v>345</v>
      </c>
    </row>
    <row r="352" spans="1:6" ht="12.75">
      <c r="A352" s="171" t="str">
        <f>+'NO SOCIOS'!A251</f>
        <v>NS</v>
      </c>
      <c r="B352" s="102">
        <f>+'NO SOCIOS'!B251</f>
        <v>0</v>
      </c>
      <c r="C352" s="102">
        <f>+'NO SOCIOS'!C251</f>
        <v>0</v>
      </c>
      <c r="D352" s="60" t="s">
        <v>26</v>
      </c>
      <c r="E352" s="102" t="str">
        <f>IF('NO SOCIOS'!E251&gt;0,'NO SOCIOS'!E251,"&lt;&lt;&lt;&lt;&gt;&gt;&gt;&gt;NO COMPLETADO")</f>
        <v>&lt;&lt;&lt;&lt;&gt;&gt;&gt;&gt;NO COMPLETADO</v>
      </c>
      <c r="F352" s="173">
        <v>346</v>
      </c>
    </row>
    <row r="353" spans="1:6" ht="12.75">
      <c r="A353" s="171" t="str">
        <f>+'NO SOCIOS'!A252</f>
        <v>NS</v>
      </c>
      <c r="B353" s="102">
        <f>+'NO SOCIOS'!B252</f>
        <v>0</v>
      </c>
      <c r="C353" s="102">
        <f>+'NO SOCIOS'!C252</f>
        <v>0</v>
      </c>
      <c r="D353" s="60" t="s">
        <v>27</v>
      </c>
      <c r="E353" s="102" t="str">
        <f>IF('NO SOCIOS'!E252&gt;0,'NO SOCIOS'!E252,"&lt;&lt;&lt;&lt;&gt;&gt;&gt;&gt;NO COMPLETADO")</f>
        <v>&lt;&lt;&lt;&lt;&gt;&gt;&gt;&gt;NO COMPLETADO</v>
      </c>
      <c r="F353" s="173">
        <v>347</v>
      </c>
    </row>
    <row r="354" spans="1:6" ht="12.75">
      <c r="A354" s="171" t="str">
        <f>+'NO SOCIOS'!A253</f>
        <v>NS</v>
      </c>
      <c r="B354" s="102">
        <f>+'NO SOCIOS'!B253</f>
        <v>0</v>
      </c>
      <c r="C354" s="102">
        <f>+'NO SOCIOS'!C253</f>
        <v>0</v>
      </c>
      <c r="D354" s="60" t="s">
        <v>91</v>
      </c>
      <c r="E354" s="102" t="str">
        <f>IF('NO SOCIOS'!E253&gt;0,'NO SOCIOS'!E253,"&lt;&lt;&lt;&lt;&gt;&gt;&gt;&gt;NO COMPLETADO")</f>
        <v>&lt;&lt;&lt;&lt;&gt;&gt;&gt;&gt;NO COMPLETADO</v>
      </c>
      <c r="F354" s="173">
        <v>348</v>
      </c>
    </row>
    <row r="355" spans="1:6" ht="12.75">
      <c r="A355" s="171" t="str">
        <f>+'NO SOCIOS'!A254</f>
        <v>NS</v>
      </c>
      <c r="B355" s="102">
        <f>+'NO SOCIOS'!B254</f>
        <v>0</v>
      </c>
      <c r="C355" s="102">
        <f>+'NO SOCIOS'!C254</f>
        <v>0</v>
      </c>
      <c r="D355" s="60" t="s">
        <v>29</v>
      </c>
      <c r="E355" s="102" t="str">
        <f>IF('NO SOCIOS'!E254&gt;0,'NO SOCIOS'!E254,"&lt;&lt;&lt;&lt;&gt;&gt;&gt;&gt;NO COMPLETADO")</f>
        <v>&lt;&lt;&lt;&lt;&gt;&gt;&gt;&gt;NO COMPLETADO</v>
      </c>
      <c r="F355" s="173">
        <v>349</v>
      </c>
    </row>
    <row r="356" spans="1:6" ht="12.75">
      <c r="A356" s="171" t="str">
        <f>+'NO SOCIOS'!A255</f>
        <v>NS</v>
      </c>
      <c r="B356" s="102">
        <f>+'NO SOCIOS'!B255</f>
        <v>0</v>
      </c>
      <c r="C356" s="102">
        <f>+'NO SOCIOS'!C255</f>
        <v>0</v>
      </c>
      <c r="D356" s="60" t="s">
        <v>61</v>
      </c>
      <c r="E356" s="102" t="str">
        <f>IF('NO SOCIOS'!E255&gt;0,'NO SOCIOS'!E255,"&lt;&lt;&lt;&lt;&gt;&gt;&gt;&gt;NO COMPLETADO")</f>
        <v>&lt;&lt;&lt;&lt;&gt;&gt;&gt;&gt;NO COMPLETADO</v>
      </c>
      <c r="F356" s="173">
        <v>350</v>
      </c>
    </row>
    <row r="357" spans="1:6" ht="12.75">
      <c r="A357" s="171" t="str">
        <f>+'NO SOCIOS'!A256</f>
        <v>NS</v>
      </c>
      <c r="B357" s="102">
        <f>+'NO SOCIOS'!B256</f>
        <v>0</v>
      </c>
      <c r="C357" s="102">
        <f>+'NO SOCIOS'!C256</f>
        <v>0</v>
      </c>
      <c r="D357" s="60" t="s">
        <v>62</v>
      </c>
      <c r="E357" s="102" t="str">
        <f>IF('NO SOCIOS'!E256&gt;0,'NO SOCIOS'!E256,"&lt;&lt;&lt;&lt;&gt;&gt;&gt;&gt;NO COMPLETADO")</f>
        <v>&lt;&lt;&lt;&lt;&gt;&gt;&gt;&gt;NO COMPLETADO</v>
      </c>
      <c r="F357" s="173">
        <v>351</v>
      </c>
    </row>
    <row r="358" spans="1:6" ht="12.75">
      <c r="A358" s="171" t="str">
        <f>+'NO SOCIOS'!A257</f>
        <v>NS</v>
      </c>
      <c r="B358" s="102">
        <f>+'NO SOCIOS'!B257</f>
        <v>0</v>
      </c>
      <c r="C358" s="102">
        <f>+'NO SOCIOS'!C257</f>
        <v>0</v>
      </c>
      <c r="D358" s="60" t="s">
        <v>64</v>
      </c>
      <c r="E358" s="102" t="str">
        <f>IF('NO SOCIOS'!E257&gt;0,'NO SOCIOS'!E257,"&lt;&lt;&lt;&lt;&gt;&gt;&gt;&gt;NO COMPLETADO")</f>
        <v>&lt;&lt;&lt;&lt;&gt;&gt;&gt;&gt;NO COMPLETADO</v>
      </c>
      <c r="F358" s="173">
        <v>352</v>
      </c>
    </row>
    <row r="359" spans="1:6" ht="23.25">
      <c r="A359" s="171" t="str">
        <f>+'NO SOCIOS'!A258</f>
        <v>NS</v>
      </c>
      <c r="B359" s="102">
        <f>+'NO SOCIOS'!B258</f>
        <v>0</v>
      </c>
      <c r="C359" s="102">
        <f>+'NO SOCIOS'!C258</f>
        <v>0</v>
      </c>
      <c r="D359" s="60" t="s">
        <v>99</v>
      </c>
      <c r="E359" s="102" t="str">
        <f>IF('NO SOCIOS'!E258&gt;0,'NO SOCIOS'!E258,"&lt;&lt;&lt;&lt;&gt;&gt;&gt;&gt;NO COMPLETADO")</f>
        <v>&lt;&lt;&lt;&lt;&gt;&gt;&gt;&gt;NO COMPLETADO</v>
      </c>
      <c r="F359" s="173">
        <v>353</v>
      </c>
    </row>
    <row r="360" spans="1:6" ht="12.75">
      <c r="A360" s="171" t="str">
        <f>+'NO SOCIOS'!A262</f>
        <v>NS</v>
      </c>
      <c r="B360" s="102">
        <f>+'NO SOCIOS'!B262</f>
        <v>0</v>
      </c>
      <c r="C360" s="102">
        <f>+'NO SOCIOS'!C262</f>
        <v>0</v>
      </c>
      <c r="D360" s="60" t="s">
        <v>75</v>
      </c>
      <c r="E360" s="102" t="str">
        <f>IF('NO SOCIOS'!E262&gt;0,'NO SOCIOS'!E262,"&lt;&lt;&lt;&lt;&gt;&gt;&gt;&gt;NO COMPLETADO")</f>
        <v>&lt;&lt;&lt;&lt;&gt;&gt;&gt;&gt;NO COMPLETADO</v>
      </c>
      <c r="F360" s="173">
        <v>354</v>
      </c>
    </row>
    <row r="361" spans="1:6" ht="34.5">
      <c r="A361" s="171" t="str">
        <f>+SOCIOS!A36</f>
        <v>V</v>
      </c>
      <c r="B361" s="102">
        <f>+SOCIOS!B36</f>
        <v>0</v>
      </c>
      <c r="C361" s="102">
        <f>+SOCIOS!C36</f>
        <v>0</v>
      </c>
      <c r="D361" s="60" t="s">
        <v>100</v>
      </c>
      <c r="E361" s="102" t="str">
        <f>IF(SOCIOS!E36&gt;0,SOCIOS!E36,"&lt;&lt;&lt;&lt;&gt;&gt;&gt;&gt;NO COMPLETADO")</f>
        <v>&lt;&lt;&lt;&lt;&gt;&gt;&gt;&gt;NO COMPLETADO</v>
      </c>
      <c r="F361" s="173">
        <v>355</v>
      </c>
    </row>
    <row r="362" spans="1:6" ht="34.5">
      <c r="A362" s="171" t="str">
        <f>+SOCIOS!A59</f>
        <v>V</v>
      </c>
      <c r="B362" s="102">
        <f>+SOCIOS!B59</f>
        <v>0</v>
      </c>
      <c r="C362" s="102">
        <f>+SOCIOS!C59</f>
        <v>0</v>
      </c>
      <c r="D362" s="60" t="s">
        <v>100</v>
      </c>
      <c r="E362" s="102" t="str">
        <f>IF(SOCIOS!E59&gt;0,SOCIOS!E59,"&lt;&lt;&lt;&lt;&gt;&gt;&gt;&gt;NO COMPLETADO")</f>
        <v>&lt;&lt;&lt;&lt;&gt;&gt;&gt;&gt;NO COMPLETADO</v>
      </c>
      <c r="F362" s="173">
        <v>356</v>
      </c>
    </row>
    <row r="363" spans="1:6" ht="34.5">
      <c r="A363" s="171" t="str">
        <f>+SOCIOS!A82</f>
        <v>V</v>
      </c>
      <c r="B363" s="102">
        <f>+SOCIOS!B82</f>
        <v>0</v>
      </c>
      <c r="C363" s="102">
        <f>+SOCIOS!C82</f>
        <v>0</v>
      </c>
      <c r="D363" s="60" t="s">
        <v>100</v>
      </c>
      <c r="E363" s="102" t="str">
        <f>IF(SOCIOS!E82&gt;0,SOCIOS!E82,"&lt;&lt;&lt;&lt;&gt;&gt;&gt;&gt;NO COMPLETADO")</f>
        <v>&lt;&lt;&lt;&lt;&gt;&gt;&gt;&gt;NO COMPLETADO</v>
      </c>
      <c r="F363" s="173">
        <v>357</v>
      </c>
    </row>
    <row r="364" spans="1:6" ht="34.5">
      <c r="A364" s="171" t="str">
        <f>+SOCIOS!A105</f>
        <v>V</v>
      </c>
      <c r="B364" s="102">
        <f>+SOCIOS!B105</f>
        <v>0</v>
      </c>
      <c r="C364" s="102">
        <f>+SOCIOS!C105</f>
        <v>0</v>
      </c>
      <c r="D364" s="60" t="s">
        <v>100</v>
      </c>
      <c r="E364" s="102" t="str">
        <f>IF(SOCIOS!E105&gt;0,SOCIOS!E105,"&lt;&lt;&lt;&lt;&gt;&gt;&gt;&gt;NO COMPLETADO")</f>
        <v>&lt;&lt;&lt;&lt;&gt;&gt;&gt;&gt;NO COMPLETADO</v>
      </c>
      <c r="F364" s="173">
        <v>358</v>
      </c>
    </row>
    <row r="365" spans="1:6" ht="34.5">
      <c r="A365" s="171" t="str">
        <f>+SOCIOS!A128</f>
        <v>V</v>
      </c>
      <c r="B365" s="102">
        <f>+SOCIOS!B128</f>
        <v>0</v>
      </c>
      <c r="C365" s="102">
        <f>+SOCIOS!C128</f>
        <v>0</v>
      </c>
      <c r="D365" s="60" t="s">
        <v>100</v>
      </c>
      <c r="E365" s="102" t="str">
        <f>IF(SOCIOS!E128&gt;0,SOCIOS!E128,"&lt;&lt;&lt;&lt;&gt;&gt;&gt;&gt;NO COMPLETADO")</f>
        <v>&lt;&lt;&lt;&lt;&gt;&gt;&gt;&gt;NO COMPLETADO</v>
      </c>
      <c r="F365" s="173">
        <v>359</v>
      </c>
    </row>
    <row r="366" spans="1:6" ht="34.5">
      <c r="A366" s="171" t="str">
        <f>+SOCIOS!A151</f>
        <v>V</v>
      </c>
      <c r="B366" s="102">
        <f>+SOCIOS!B151</f>
        <v>0</v>
      </c>
      <c r="C366" s="102">
        <f>+SOCIOS!C151</f>
        <v>0</v>
      </c>
      <c r="D366" s="60" t="s">
        <v>100</v>
      </c>
      <c r="E366" s="102" t="str">
        <f>IF(SOCIOS!E151&gt;0,SOCIOS!E151,"&lt;&lt;&lt;&lt;&gt;&gt;&gt;&gt;NO COMPLETADO")</f>
        <v>&lt;&lt;&lt;&lt;&gt;&gt;&gt;&gt;NO COMPLETADO</v>
      </c>
      <c r="F366" s="173">
        <v>360</v>
      </c>
    </row>
    <row r="367" spans="1:6" ht="34.5">
      <c r="A367" s="171" t="str">
        <f>+SOCIOS!A174</f>
        <v>V</v>
      </c>
      <c r="B367" s="102">
        <f>+SOCIOS!B174</f>
        <v>0</v>
      </c>
      <c r="C367" s="102">
        <f>+SOCIOS!C174</f>
        <v>0</v>
      </c>
      <c r="D367" s="60" t="s">
        <v>100</v>
      </c>
      <c r="E367" s="102" t="str">
        <f>IF(SOCIOS!E174&gt;0,SOCIOS!E174,"&lt;&lt;&lt;&lt;&gt;&gt;&gt;&gt;NO COMPLETADO")</f>
        <v>&lt;&lt;&lt;&lt;&gt;&gt;&gt;&gt;NO COMPLETADO</v>
      </c>
      <c r="F367" s="173">
        <v>361</v>
      </c>
    </row>
    <row r="368" spans="1:6" ht="34.5">
      <c r="A368" s="171" t="str">
        <f>+SOCIOS!A197</f>
        <v>V</v>
      </c>
      <c r="B368" s="102">
        <f>+SOCIOS!B197</f>
        <v>0</v>
      </c>
      <c r="C368" s="102">
        <f>+SOCIOS!C197</f>
        <v>0</v>
      </c>
      <c r="D368" s="60" t="s">
        <v>100</v>
      </c>
      <c r="E368" s="102" t="str">
        <f>IF(SOCIOS!E197&gt;0,SOCIOS!E197,"&lt;&lt;&lt;&lt;&gt;&gt;&gt;&gt;NO COMPLETADO")</f>
        <v>&lt;&lt;&lt;&lt;&gt;&gt;&gt;&gt;NO COMPLETADO</v>
      </c>
      <c r="F368" s="173">
        <v>362</v>
      </c>
    </row>
    <row r="369" spans="1:6" ht="34.5">
      <c r="A369" s="171" t="str">
        <f>+SOCIOS!A220</f>
        <v>V</v>
      </c>
      <c r="B369" s="102">
        <f>+SOCIOS!B220</f>
        <v>0</v>
      </c>
      <c r="C369" s="102">
        <f>+SOCIOS!C220</f>
        <v>0</v>
      </c>
      <c r="D369" s="60" t="s">
        <v>100</v>
      </c>
      <c r="E369" s="102" t="str">
        <f>IF(SOCIOS!E220&gt;0,SOCIOS!E220,"&lt;&lt;&lt;&lt;&gt;&gt;&gt;&gt;NO COMPLETADO")</f>
        <v>&lt;&lt;&lt;&lt;&gt;&gt;&gt;&gt;NO COMPLETADO</v>
      </c>
      <c r="F369" s="173">
        <v>363</v>
      </c>
    </row>
    <row r="370" spans="1:6" ht="34.5">
      <c r="A370" s="171" t="str">
        <f>+SOCIOS!A243</f>
        <v>V</v>
      </c>
      <c r="B370" s="102">
        <f>+SOCIOS!B243</f>
        <v>0</v>
      </c>
      <c r="C370" s="102">
        <f>+SOCIOS!C243</f>
        <v>0</v>
      </c>
      <c r="D370" s="60" t="s">
        <v>100</v>
      </c>
      <c r="E370" s="102" t="str">
        <f>IF(SOCIOS!E243&gt;0,SOCIOS!E243,"&lt;&lt;&lt;&lt;&gt;&gt;&gt;&gt;NO COMPLETADO")</f>
        <v>&lt;&lt;&lt;&lt;&gt;&gt;&gt;&gt;NO COMPLETADO</v>
      </c>
      <c r="F370" s="173">
        <v>364</v>
      </c>
    </row>
    <row r="371" spans="1:6" ht="34.5">
      <c r="A371" s="171" t="str">
        <f>+SOCIOS!A266</f>
        <v>V</v>
      </c>
      <c r="B371" s="102">
        <f>+SOCIOS!B266</f>
        <v>0</v>
      </c>
      <c r="C371" s="102">
        <f>+SOCIOS!C266</f>
        <v>0</v>
      </c>
      <c r="D371" s="60" t="s">
        <v>100</v>
      </c>
      <c r="E371" s="102" t="str">
        <f>IF(SOCIOS!E266&gt;0,SOCIOS!E266,"&lt;&lt;&lt;&lt;&gt;&gt;&gt;&gt;NO COMPLETADO")</f>
        <v>&lt;&lt;&lt;&lt;&gt;&gt;&gt;&gt;NO COMPLETADO</v>
      </c>
      <c r="F371" s="173">
        <v>365</v>
      </c>
    </row>
    <row r="372" spans="1:6" ht="34.5">
      <c r="A372" s="171" t="str">
        <f>+SOCIOS!A289</f>
        <v>V</v>
      </c>
      <c r="B372" s="102">
        <f>+SOCIOS!B289</f>
        <v>0</v>
      </c>
      <c r="C372" s="102">
        <f>+SOCIOS!C289</f>
        <v>0</v>
      </c>
      <c r="D372" s="60" t="s">
        <v>100</v>
      </c>
      <c r="E372" s="102" t="str">
        <f>IF(SOCIOS!E289&gt;0,SOCIOS!E289,"&lt;&lt;&lt;&lt;&gt;&gt;&gt;&gt;NO COMPLETADO")</f>
        <v>&lt;&lt;&lt;&lt;&gt;&gt;&gt;&gt;NO COMPLETADO</v>
      </c>
      <c r="F372" s="173">
        <v>366</v>
      </c>
    </row>
    <row r="373" spans="1:6" ht="34.5">
      <c r="A373" s="171" t="str">
        <f>+SOCIOS!A312</f>
        <v>V</v>
      </c>
      <c r="B373" s="102">
        <f>+SOCIOS!B312</f>
        <v>0</v>
      </c>
      <c r="C373" s="102">
        <f>+SOCIOS!C312</f>
        <v>0</v>
      </c>
      <c r="D373" s="60" t="s">
        <v>100</v>
      </c>
      <c r="E373" s="102" t="str">
        <f>IF(SOCIOS!E312&gt;0,SOCIOS!E312,"&lt;&lt;&lt;&lt;&gt;&gt;&gt;&gt;NO COMPLETADO")</f>
        <v>&lt;&lt;&lt;&lt;&gt;&gt;&gt;&gt;NO COMPLETADO</v>
      </c>
      <c r="F373" s="173">
        <v>367</v>
      </c>
    </row>
    <row r="374" spans="1:6" ht="34.5">
      <c r="A374" s="171" t="str">
        <f>+SOCIOS!A335</f>
        <v>V</v>
      </c>
      <c r="B374" s="102">
        <f>+SOCIOS!B335</f>
        <v>0</v>
      </c>
      <c r="C374" s="102">
        <f>+SOCIOS!C335</f>
        <v>0</v>
      </c>
      <c r="D374" s="60" t="s">
        <v>100</v>
      </c>
      <c r="E374" s="102" t="str">
        <f>IF(SOCIOS!E335&gt;0,SOCIOS!E335,"&lt;&lt;&lt;&lt;&gt;&gt;&gt;&gt;NO COMPLETADO")</f>
        <v>&lt;&lt;&lt;&lt;&gt;&gt;&gt;&gt;NO COMPLETADO</v>
      </c>
      <c r="F374" s="173">
        <v>368</v>
      </c>
    </row>
    <row r="375" spans="1:6" ht="34.5">
      <c r="A375" s="171" t="str">
        <f>+'NO SOCIOS'!A22</f>
        <v>V</v>
      </c>
      <c r="B375" s="102">
        <f>+'NO SOCIOS'!B22</f>
        <v>0</v>
      </c>
      <c r="C375" s="102">
        <f>+'NO SOCIOS'!C22</f>
        <v>0</v>
      </c>
      <c r="D375" s="60" t="s">
        <v>100</v>
      </c>
      <c r="E375" s="102" t="str">
        <f>IF('NO SOCIOS'!E22&gt;0,'NO SOCIOS'!E22,"&lt;&lt;&lt;&lt;&gt;&gt;&gt;&gt;NO COMPLETADO")</f>
        <v>&lt;&lt;&lt;&lt;&gt;&gt;&gt;&gt;NO COMPLETADO</v>
      </c>
      <c r="F375" s="173">
        <v>369</v>
      </c>
    </row>
    <row r="376" spans="1:6" ht="34.5">
      <c r="A376" s="171" t="str">
        <f>+'NO SOCIOS'!A39</f>
        <v>V</v>
      </c>
      <c r="B376" s="102">
        <f>+'NO SOCIOS'!B39</f>
        <v>0</v>
      </c>
      <c r="C376" s="102">
        <f>+'NO SOCIOS'!C39</f>
        <v>0</v>
      </c>
      <c r="D376" s="60" t="s">
        <v>100</v>
      </c>
      <c r="E376" s="102" t="str">
        <f>IF('NO SOCIOS'!E39&gt;0,'NO SOCIOS'!E39,"&lt;&lt;&lt;&lt;&gt;&gt;&gt;&gt;NO COMPLETADO")</f>
        <v>&lt;&lt;&lt;&lt;&gt;&gt;&gt;&gt;NO COMPLETADO</v>
      </c>
      <c r="F376" s="173">
        <v>370</v>
      </c>
    </row>
    <row r="377" spans="1:6" ht="34.5">
      <c r="A377" s="171" t="str">
        <f>+'NO SOCIOS'!A56</f>
        <v>V</v>
      </c>
      <c r="B377" s="102">
        <f>+'NO SOCIOS'!B56</f>
        <v>0</v>
      </c>
      <c r="C377" s="102">
        <f>+'NO SOCIOS'!C56</f>
        <v>0</v>
      </c>
      <c r="D377" s="60" t="s">
        <v>100</v>
      </c>
      <c r="E377" s="102" t="str">
        <f>IF('NO SOCIOS'!E56&gt;0,'NO SOCIOS'!E56,"&lt;&lt;&lt;&lt;&gt;&gt;&gt;&gt;NO COMPLETADO")</f>
        <v>&lt;&lt;&lt;&lt;&gt;&gt;&gt;&gt;NO COMPLETADO</v>
      </c>
      <c r="F377" s="173">
        <v>371</v>
      </c>
    </row>
    <row r="378" spans="1:6" ht="34.5">
      <c r="A378" s="171" t="str">
        <f>+'NO SOCIOS'!A73</f>
        <v>V</v>
      </c>
      <c r="B378" s="102">
        <f>+'NO SOCIOS'!B73</f>
        <v>0</v>
      </c>
      <c r="C378" s="102">
        <f>+'NO SOCIOS'!C73</f>
        <v>0</v>
      </c>
      <c r="D378" s="60" t="s">
        <v>100</v>
      </c>
      <c r="E378" s="102" t="str">
        <f>IF('NO SOCIOS'!E73&gt;0,'NO SOCIOS'!E73,"&lt;&lt;&lt;&lt;&gt;&gt;&gt;&gt;NO COMPLETADO")</f>
        <v>&lt;&lt;&lt;&lt;&gt;&gt;&gt;&gt;NO COMPLETADO</v>
      </c>
      <c r="F378" s="173">
        <v>372</v>
      </c>
    </row>
    <row r="379" spans="1:6" ht="34.5">
      <c r="A379" s="171" t="str">
        <f>+'NO SOCIOS'!A90</f>
        <v>V</v>
      </c>
      <c r="B379" s="102">
        <f>+'NO SOCIOS'!B90</f>
        <v>0</v>
      </c>
      <c r="C379" s="102">
        <f>+'NO SOCIOS'!C90</f>
        <v>0</v>
      </c>
      <c r="D379" s="60" t="s">
        <v>100</v>
      </c>
      <c r="E379" s="102" t="str">
        <f>IF('NO SOCIOS'!E90&gt;0,'NO SOCIOS'!E90,"&lt;&lt;&lt;&lt;&gt;&gt;&gt;&gt;NO COMPLETADO")</f>
        <v>&lt;&lt;&lt;&lt;&gt;&gt;&gt;&gt;NO COMPLETADO</v>
      </c>
      <c r="F379" s="173">
        <v>373</v>
      </c>
    </row>
    <row r="380" spans="1:6" ht="34.5">
      <c r="A380" s="177" t="str">
        <f>+'NO SOCIOS'!A107</f>
        <v>V</v>
      </c>
      <c r="B380" s="178">
        <f>+'NO SOCIOS'!B107</f>
        <v>0</v>
      </c>
      <c r="C380" s="178">
        <f>+'NO SOCIOS'!C107</f>
        <v>0</v>
      </c>
      <c r="D380" s="60" t="s">
        <v>100</v>
      </c>
      <c r="E380" s="102" t="str">
        <f>IF('NO SOCIOS'!E107&gt;0,'NO SOCIOS'!E107,"&lt;&lt;&lt;&lt;&gt;&gt;&gt;&gt;NO COMPLETADO")</f>
        <v>&lt;&lt;&lt;&lt;&gt;&gt;&gt;&gt;NO COMPLETADO</v>
      </c>
      <c r="F380" s="173">
        <v>374</v>
      </c>
    </row>
    <row r="381" spans="1:6" ht="34.5">
      <c r="A381" s="177" t="str">
        <f>+'NO SOCIOS'!A124</f>
        <v>V</v>
      </c>
      <c r="B381" s="178">
        <f>+'NO SOCIOS'!B124</f>
        <v>0</v>
      </c>
      <c r="C381" s="178">
        <f>+'NO SOCIOS'!C124</f>
        <v>0</v>
      </c>
      <c r="D381" s="60" t="s">
        <v>100</v>
      </c>
      <c r="E381" s="102" t="str">
        <f>IF('NO SOCIOS'!E124&gt;0,'NO SOCIOS'!E124,"&lt;&lt;&lt;&lt;&gt;&gt;&gt;&gt;NO COMPLETADO")</f>
        <v>&lt;&lt;&lt;&lt;&gt;&gt;&gt;&gt;NO COMPLETADO</v>
      </c>
      <c r="F381" s="173">
        <v>375</v>
      </c>
    </row>
    <row r="382" spans="1:6" ht="34.5">
      <c r="A382" s="171" t="str">
        <f>+'NO SOCIOS'!A141</f>
        <v>V</v>
      </c>
      <c r="B382" s="102">
        <f>+'NO SOCIOS'!B141</f>
        <v>0</v>
      </c>
      <c r="C382" s="102">
        <f>+'NO SOCIOS'!C141</f>
        <v>0</v>
      </c>
      <c r="D382" s="60" t="s">
        <v>100</v>
      </c>
      <c r="E382" s="102" t="str">
        <f>IF('NO SOCIOS'!E141&gt;0,'NO SOCIOS'!E141,"&lt;&lt;&lt;&lt;&gt;&gt;&gt;&gt;NO COMPLETADO")</f>
        <v>&lt;&lt;&lt;&lt;&gt;&gt;&gt;&gt;NO COMPLETADO</v>
      </c>
      <c r="F382" s="173">
        <v>376</v>
      </c>
    </row>
    <row r="383" spans="1:6" ht="34.5">
      <c r="A383" s="177" t="str">
        <f>+'NO SOCIOS'!A158</f>
        <v>V</v>
      </c>
      <c r="B383" s="178">
        <f>+'NO SOCIOS'!B158</f>
        <v>0</v>
      </c>
      <c r="C383" s="178">
        <f>+'NO SOCIOS'!C158</f>
        <v>0</v>
      </c>
      <c r="D383" s="60" t="s">
        <v>100</v>
      </c>
      <c r="E383" s="102" t="str">
        <f>IF('NO SOCIOS'!E158&gt;0,'NO SOCIOS'!E158,"&lt;&lt;&lt;&lt;&gt;&gt;&gt;&gt;NO COMPLETADO")</f>
        <v>&lt;&lt;&lt;&lt;&gt;&gt;&gt;&gt;NO COMPLETADO</v>
      </c>
      <c r="F383" s="173">
        <v>377</v>
      </c>
    </row>
    <row r="384" spans="1:6" ht="34.5">
      <c r="A384" s="171" t="str">
        <f>+'NO SOCIOS'!A175</f>
        <v>V</v>
      </c>
      <c r="B384" s="102">
        <f>+'NO SOCIOS'!B175</f>
        <v>0</v>
      </c>
      <c r="C384" s="102">
        <f>+'NO SOCIOS'!C175</f>
        <v>0</v>
      </c>
      <c r="D384" s="60" t="s">
        <v>100</v>
      </c>
      <c r="E384" s="102" t="str">
        <f>IF('NO SOCIOS'!E175&gt;0,'NO SOCIOS'!E175,"&lt;&lt;&lt;&lt;&gt;&gt;&gt;&gt;NO COMPLETADO")</f>
        <v>&lt;&lt;&lt;&lt;&gt;&gt;&gt;&gt;NO COMPLETADO</v>
      </c>
      <c r="F384" s="173">
        <v>378</v>
      </c>
    </row>
    <row r="385" spans="1:6" ht="34.5">
      <c r="A385" s="171" t="str">
        <f>+'NO SOCIOS'!A192</f>
        <v>V</v>
      </c>
      <c r="B385" s="102">
        <f>+'NO SOCIOS'!B192</f>
        <v>0</v>
      </c>
      <c r="C385" s="102">
        <f>+'NO SOCIOS'!C192</f>
        <v>0</v>
      </c>
      <c r="D385" s="60" t="s">
        <v>100</v>
      </c>
      <c r="E385" s="102" t="str">
        <f>IF('NO SOCIOS'!E192&gt;0,'NO SOCIOS'!E192,"&lt;&lt;&lt;&lt;&gt;&gt;&gt;&gt;NO COMPLETADO")</f>
        <v>&lt;&lt;&lt;&lt;&gt;&gt;&gt;&gt;NO COMPLETADO</v>
      </c>
      <c r="F385" s="173">
        <v>379</v>
      </c>
    </row>
    <row r="386" spans="1:6" ht="34.5">
      <c r="A386" s="171" t="str">
        <f>+'NO SOCIOS'!A209</f>
        <v>V</v>
      </c>
      <c r="B386" s="102">
        <f>+'NO SOCIOS'!B209</f>
        <v>0</v>
      </c>
      <c r="C386" s="102">
        <f>+'NO SOCIOS'!C209</f>
        <v>0</v>
      </c>
      <c r="D386" s="60" t="s">
        <v>100</v>
      </c>
      <c r="E386" s="102" t="str">
        <f>IF('NO SOCIOS'!E209&gt;0,'NO SOCIOS'!E209,"&lt;&lt;&lt;&lt;&gt;&gt;&gt;&gt;NO COMPLETADO")</f>
        <v>&lt;&lt;&lt;&lt;&gt;&gt;&gt;&gt;NO COMPLETADO</v>
      </c>
      <c r="F386" s="173">
        <v>380</v>
      </c>
    </row>
    <row r="387" spans="1:6" ht="34.5">
      <c r="A387" s="171" t="str">
        <f>+'NO SOCIOS'!A226</f>
        <v>V</v>
      </c>
      <c r="B387" s="102">
        <f>+'NO SOCIOS'!B226</f>
        <v>0</v>
      </c>
      <c r="C387" s="102">
        <f>+'NO SOCIOS'!C226</f>
        <v>0</v>
      </c>
      <c r="D387" s="60" t="s">
        <v>100</v>
      </c>
      <c r="E387" s="102" t="str">
        <f>IF('NO SOCIOS'!E226&gt;0,'NO SOCIOS'!E226,"&lt;&lt;&lt;&lt;&gt;&gt;&gt;&gt;NO COMPLETADO")</f>
        <v>&lt;&lt;&lt;&lt;&gt;&gt;&gt;&gt;NO COMPLETADO</v>
      </c>
      <c r="F387" s="173">
        <v>381</v>
      </c>
    </row>
    <row r="388" spans="1:6" ht="34.5">
      <c r="A388" s="171" t="str">
        <f>+'NO SOCIOS'!A243</f>
        <v>V</v>
      </c>
      <c r="B388" s="102">
        <f>+'NO SOCIOS'!B243</f>
        <v>0</v>
      </c>
      <c r="C388" s="102">
        <f>+'NO SOCIOS'!C243</f>
        <v>0</v>
      </c>
      <c r="D388" s="60" t="s">
        <v>100</v>
      </c>
      <c r="E388" s="102" t="str">
        <f>IF('NO SOCIOS'!E243&gt;0,'NO SOCIOS'!E243,"&lt;&lt;&lt;&lt;&gt;&gt;&gt;&gt;NO COMPLETADO")</f>
        <v>&lt;&lt;&lt;&lt;&gt;&gt;&gt;&gt;NO COMPLETADO</v>
      </c>
      <c r="F388" s="173">
        <v>382</v>
      </c>
    </row>
    <row r="389" spans="1:6" ht="34.5">
      <c r="A389" s="171" t="str">
        <f>+'NO SOCIOS'!A260</f>
        <v>V</v>
      </c>
      <c r="B389" s="102">
        <f>+'NO SOCIOS'!B260</f>
        <v>0</v>
      </c>
      <c r="C389" s="102">
        <f>+'NO SOCIOS'!C260</f>
        <v>0</v>
      </c>
      <c r="D389" s="60" t="s">
        <v>100</v>
      </c>
      <c r="E389" s="102" t="str">
        <f>IF('NO SOCIOS'!E260&gt;0,'NO SOCIOS'!E260,"&lt;&lt;&lt;&lt;&gt;&gt;&gt;&gt;NO COMPLETADO")</f>
        <v>&lt;&lt;&lt;&lt;&gt;&gt;&gt;&gt;NO COMPLETADO</v>
      </c>
      <c r="F389" s="173">
        <v>383</v>
      </c>
    </row>
    <row r="390" spans="1:6" ht="23.25">
      <c r="A390" s="171" t="str">
        <f>+SOCIOS!A37</f>
        <v>VI</v>
      </c>
      <c r="B390" s="102">
        <f>+SOCIOS!B37</f>
        <v>0</v>
      </c>
      <c r="C390" s="102">
        <f>+SOCIOS!C37</f>
        <v>0</v>
      </c>
      <c r="D390" s="60" t="s">
        <v>101</v>
      </c>
      <c r="E390" s="102" t="str">
        <f>IF(SOCIOS!E37&gt;0,SOCIOS!E37,"&lt;&lt;&lt;&lt;&gt;&gt;&gt;&gt;NO COMPLETADO")</f>
        <v>&lt;&lt;&lt;&lt;&gt;&gt;&gt;&gt;NO COMPLETADO</v>
      </c>
      <c r="F390" s="173">
        <v>384</v>
      </c>
    </row>
    <row r="391" spans="1:6" ht="23.25">
      <c r="A391" s="171" t="str">
        <f>+SOCIOS!A60</f>
        <v>VI</v>
      </c>
      <c r="B391" s="102">
        <f>+SOCIOS!B60</f>
        <v>0</v>
      </c>
      <c r="C391" s="102">
        <f>+SOCIOS!C60</f>
        <v>0</v>
      </c>
      <c r="D391" s="60" t="s">
        <v>101</v>
      </c>
      <c r="E391" s="102" t="str">
        <f>IF(SOCIOS!E60&gt;0,SOCIOS!E60,"&lt;&lt;&lt;&lt;&gt;&gt;&gt;&gt;NO COMPLETADO")</f>
        <v>&lt;&lt;&lt;&lt;&gt;&gt;&gt;&gt;NO COMPLETADO</v>
      </c>
      <c r="F391" s="173">
        <v>385</v>
      </c>
    </row>
    <row r="392" spans="1:6" ht="23.25">
      <c r="A392" s="171" t="str">
        <f>+SOCIOS!A83</f>
        <v>VI</v>
      </c>
      <c r="B392" s="102">
        <f>+SOCIOS!B83</f>
        <v>0</v>
      </c>
      <c r="C392" s="102">
        <f>+SOCIOS!C83</f>
        <v>0</v>
      </c>
      <c r="D392" s="60" t="s">
        <v>101</v>
      </c>
      <c r="E392" s="102" t="str">
        <f>IF(SOCIOS!E83&gt;0,SOCIOS!E83,"&lt;&lt;&lt;&lt;&gt;&gt;&gt;&gt;NO COMPLETADO")</f>
        <v>&lt;&lt;&lt;&lt;&gt;&gt;&gt;&gt;NO COMPLETADO</v>
      </c>
      <c r="F392" s="173">
        <v>386</v>
      </c>
    </row>
    <row r="393" spans="1:6" ht="23.25">
      <c r="A393" s="171" t="str">
        <f>+SOCIOS!A106</f>
        <v>VI</v>
      </c>
      <c r="B393" s="102">
        <f>+SOCIOS!B106</f>
        <v>0</v>
      </c>
      <c r="C393" s="102">
        <f>+SOCIOS!C106</f>
        <v>0</v>
      </c>
      <c r="D393" s="60" t="s">
        <v>101</v>
      </c>
      <c r="E393" s="102" t="str">
        <f>IF(SOCIOS!E106&gt;0,SOCIOS!E106,"&lt;&lt;&lt;&lt;&gt;&gt;&gt;&gt;NO COMPLETADO")</f>
        <v>&lt;&lt;&lt;&lt;&gt;&gt;&gt;&gt;NO COMPLETADO</v>
      </c>
      <c r="F393" s="173">
        <v>387</v>
      </c>
    </row>
    <row r="394" spans="1:6" ht="23.25">
      <c r="A394" s="171" t="str">
        <f>+SOCIOS!A129</f>
        <v>VI</v>
      </c>
      <c r="B394" s="102">
        <f>+SOCIOS!B129</f>
        <v>0</v>
      </c>
      <c r="C394" s="102">
        <f>+SOCIOS!C129</f>
        <v>0</v>
      </c>
      <c r="D394" s="60" t="s">
        <v>101</v>
      </c>
      <c r="E394" s="102" t="str">
        <f>IF(SOCIOS!E129&gt;0,SOCIOS!E129,"&lt;&lt;&lt;&lt;&gt;&gt;&gt;&gt;NO COMPLETADO")</f>
        <v>&lt;&lt;&lt;&lt;&gt;&gt;&gt;&gt;NO COMPLETADO</v>
      </c>
      <c r="F394" s="173">
        <v>388</v>
      </c>
    </row>
    <row r="395" spans="1:6" ht="23.25">
      <c r="A395" s="171" t="str">
        <f>+SOCIOS!A152</f>
        <v>VI</v>
      </c>
      <c r="B395" s="102">
        <f>+SOCIOS!B152</f>
        <v>0</v>
      </c>
      <c r="C395" s="102">
        <f>+SOCIOS!C152</f>
        <v>0</v>
      </c>
      <c r="D395" s="60" t="s">
        <v>101</v>
      </c>
      <c r="E395" s="102" t="str">
        <f>IF(SOCIOS!E152&gt;0,SOCIOS!E152,"&lt;&lt;&lt;&lt;&gt;&gt;&gt;&gt;NO COMPLETADO")</f>
        <v>&lt;&lt;&lt;&lt;&gt;&gt;&gt;&gt;NO COMPLETADO</v>
      </c>
      <c r="F395" s="173">
        <v>389</v>
      </c>
    </row>
    <row r="396" spans="1:6" ht="23.25">
      <c r="A396" s="171" t="str">
        <f>+SOCIOS!A175</f>
        <v>VI</v>
      </c>
      <c r="B396" s="102">
        <f>+SOCIOS!B175</f>
        <v>0</v>
      </c>
      <c r="C396" s="102">
        <f>+SOCIOS!C175</f>
        <v>0</v>
      </c>
      <c r="D396" s="60" t="s">
        <v>101</v>
      </c>
      <c r="E396" s="102" t="str">
        <f>IF(SOCIOS!E175&gt;0,SOCIOS!E175,"&lt;&lt;&lt;&lt;&gt;&gt;&gt;&gt;NO COMPLETADO")</f>
        <v>&lt;&lt;&lt;&lt;&gt;&gt;&gt;&gt;NO COMPLETADO</v>
      </c>
      <c r="F396" s="173">
        <v>390</v>
      </c>
    </row>
    <row r="397" spans="1:6" ht="23.25">
      <c r="A397" s="171" t="str">
        <f>+SOCIOS!A198</f>
        <v>VI</v>
      </c>
      <c r="B397" s="102">
        <f>+SOCIOS!B198</f>
        <v>0</v>
      </c>
      <c r="C397" s="102">
        <f>+SOCIOS!C198</f>
        <v>0</v>
      </c>
      <c r="D397" s="60" t="s">
        <v>101</v>
      </c>
      <c r="E397" s="102" t="str">
        <f>IF(SOCIOS!E198&gt;0,SOCIOS!E198,"&lt;&lt;&lt;&lt;&gt;&gt;&gt;&gt;NO COMPLETADO")</f>
        <v>&lt;&lt;&lt;&lt;&gt;&gt;&gt;&gt;NO COMPLETADO</v>
      </c>
      <c r="F397" s="173">
        <v>391</v>
      </c>
    </row>
    <row r="398" spans="1:6" ht="23.25">
      <c r="A398" s="171" t="str">
        <f>+SOCIOS!A221</f>
        <v>VI</v>
      </c>
      <c r="B398" s="102">
        <f>+SOCIOS!B221</f>
        <v>0</v>
      </c>
      <c r="C398" s="102">
        <f>+SOCIOS!C221</f>
        <v>0</v>
      </c>
      <c r="D398" s="60" t="s">
        <v>101</v>
      </c>
      <c r="E398" s="102" t="str">
        <f>IF(SOCIOS!E221&gt;0,SOCIOS!E221,"&lt;&lt;&lt;&lt;&gt;&gt;&gt;&gt;NO COMPLETADO")</f>
        <v>&lt;&lt;&lt;&lt;&gt;&gt;&gt;&gt;NO COMPLETADO</v>
      </c>
      <c r="F398" s="173">
        <v>392</v>
      </c>
    </row>
    <row r="399" spans="1:6" ht="23.25">
      <c r="A399" s="171" t="str">
        <f>+SOCIOS!A244</f>
        <v>VI</v>
      </c>
      <c r="B399" s="102">
        <f>+SOCIOS!B244</f>
        <v>0</v>
      </c>
      <c r="C399" s="102">
        <f>+SOCIOS!C244</f>
        <v>0</v>
      </c>
      <c r="D399" s="60" t="s">
        <v>101</v>
      </c>
      <c r="E399" s="102" t="str">
        <f>IF(SOCIOS!E244&gt;0,SOCIOS!E244,"&lt;&lt;&lt;&lt;&gt;&gt;&gt;&gt;NO COMPLETADO")</f>
        <v>&lt;&lt;&lt;&lt;&gt;&gt;&gt;&gt;NO COMPLETADO</v>
      </c>
      <c r="F399" s="173">
        <v>393</v>
      </c>
    </row>
    <row r="400" spans="1:6" ht="23.25">
      <c r="A400" s="171" t="str">
        <f>+SOCIOS!A267</f>
        <v>VI</v>
      </c>
      <c r="B400" s="102">
        <f>+SOCIOS!B267</f>
        <v>0</v>
      </c>
      <c r="C400" s="102">
        <f>+SOCIOS!C267</f>
        <v>0</v>
      </c>
      <c r="D400" s="60" t="s">
        <v>101</v>
      </c>
      <c r="E400" s="102" t="str">
        <f>IF(SOCIOS!E267&gt;0,SOCIOS!E267,"&lt;&lt;&lt;&lt;&gt;&gt;&gt;&gt;NO COMPLETADO")</f>
        <v>&lt;&lt;&lt;&lt;&gt;&gt;&gt;&gt;NO COMPLETADO</v>
      </c>
      <c r="F400" s="173">
        <v>394</v>
      </c>
    </row>
    <row r="401" spans="1:6" ht="23.25">
      <c r="A401" s="171" t="str">
        <f>+SOCIOS!A290</f>
        <v>VI</v>
      </c>
      <c r="B401" s="102">
        <f>+SOCIOS!B290</f>
        <v>0</v>
      </c>
      <c r="C401" s="102">
        <f>+SOCIOS!C290</f>
        <v>0</v>
      </c>
      <c r="D401" s="60" t="s">
        <v>101</v>
      </c>
      <c r="E401" s="102" t="str">
        <f>IF(SOCIOS!E290&gt;0,SOCIOS!E290,"&lt;&lt;&lt;&lt;&gt;&gt;&gt;&gt;NO COMPLETADO")</f>
        <v>&lt;&lt;&lt;&lt;&gt;&gt;&gt;&gt;NO COMPLETADO</v>
      </c>
      <c r="F401" s="173">
        <v>395</v>
      </c>
    </row>
    <row r="402" spans="1:6" ht="23.25">
      <c r="A402" s="171" t="str">
        <f>+SOCIOS!A313</f>
        <v>VI</v>
      </c>
      <c r="B402" s="102">
        <f>+SOCIOS!B313</f>
        <v>0</v>
      </c>
      <c r="C402" s="102">
        <f>+SOCIOS!C313</f>
        <v>0</v>
      </c>
      <c r="D402" s="60" t="s">
        <v>101</v>
      </c>
      <c r="E402" s="102" t="str">
        <f>IF(SOCIOS!E313&gt;0,SOCIOS!E313,"&lt;&lt;&lt;&lt;&gt;&gt;&gt;&gt;NO COMPLETADO")</f>
        <v>&lt;&lt;&lt;&lt;&gt;&gt;&gt;&gt;NO COMPLETADO</v>
      </c>
      <c r="F402" s="173">
        <v>396</v>
      </c>
    </row>
    <row r="403" spans="1:6" ht="23.25">
      <c r="A403" s="171" t="str">
        <f>+SOCIOS!A336</f>
        <v>VI</v>
      </c>
      <c r="B403" s="102">
        <f>+SOCIOS!B336</f>
        <v>0</v>
      </c>
      <c r="C403" s="102">
        <f>+SOCIOS!C336</f>
        <v>0</v>
      </c>
      <c r="D403" s="60" t="s">
        <v>101</v>
      </c>
      <c r="E403" s="102" t="str">
        <f>IF(SOCIOS!E336&gt;0,SOCIOS!E336,"&lt;&lt;&lt;&lt;&gt;&gt;&gt;&gt;NO COMPLETADO")</f>
        <v>&lt;&lt;&lt;&lt;&gt;&gt;&gt;&gt;NO COMPLETADO</v>
      </c>
      <c r="F403" s="173">
        <v>397</v>
      </c>
    </row>
    <row r="404" spans="1:6" ht="23.25">
      <c r="A404" s="171" t="str">
        <f>+'NO SOCIOS'!A23</f>
        <v>VI</v>
      </c>
      <c r="B404" s="102">
        <f>+'NO SOCIOS'!B23</f>
        <v>0</v>
      </c>
      <c r="C404" s="102">
        <f>+'NO SOCIOS'!C23</f>
        <v>0</v>
      </c>
      <c r="D404" s="60" t="s">
        <v>101</v>
      </c>
      <c r="E404" s="102" t="str">
        <f>IF('NO SOCIOS'!E23&gt;0,'NO SOCIOS'!E23,"&lt;&lt;&lt;&lt;&gt;&gt;&gt;&gt;NO COMPLETADO")</f>
        <v>&lt;&lt;&lt;&lt;&gt;&gt;&gt;&gt;NO COMPLETADO</v>
      </c>
      <c r="F404" s="173">
        <v>398</v>
      </c>
    </row>
    <row r="405" spans="1:6" ht="23.25">
      <c r="A405" s="171" t="str">
        <f>+'NO SOCIOS'!A40</f>
        <v>VI</v>
      </c>
      <c r="B405" s="102">
        <f>+'NO SOCIOS'!B40</f>
        <v>0</v>
      </c>
      <c r="C405" s="102">
        <f>+'NO SOCIOS'!C40</f>
        <v>0</v>
      </c>
      <c r="D405" s="60" t="s">
        <v>101</v>
      </c>
      <c r="E405" s="102" t="str">
        <f>IF('NO SOCIOS'!E40&gt;0,'NO SOCIOS'!E40,"&lt;&lt;&lt;&lt;&gt;&gt;&gt;&gt;NO COMPLETADO")</f>
        <v>&lt;&lt;&lt;&lt;&gt;&gt;&gt;&gt;NO COMPLETADO</v>
      </c>
      <c r="F405" s="173">
        <v>399</v>
      </c>
    </row>
    <row r="406" spans="1:6" ht="23.25">
      <c r="A406" s="171" t="str">
        <f>+'NO SOCIOS'!A57</f>
        <v>VI</v>
      </c>
      <c r="B406" s="102">
        <f>+'NO SOCIOS'!B57</f>
        <v>0</v>
      </c>
      <c r="C406" s="102">
        <f>+'NO SOCIOS'!C57</f>
        <v>0</v>
      </c>
      <c r="D406" s="60" t="s">
        <v>101</v>
      </c>
      <c r="E406" s="102" t="str">
        <f>IF('NO SOCIOS'!E57&gt;0,'NO SOCIOS'!E57,"&lt;&lt;&lt;&lt;&gt;&gt;&gt;&gt;NO COMPLETADO")</f>
        <v>&lt;&lt;&lt;&lt;&gt;&gt;&gt;&gt;NO COMPLETADO</v>
      </c>
      <c r="F406" s="173">
        <v>400</v>
      </c>
    </row>
    <row r="407" spans="1:6" ht="23.25">
      <c r="A407" s="171" t="str">
        <f>+'NO SOCIOS'!A74</f>
        <v>VI</v>
      </c>
      <c r="B407" s="102">
        <f>+'NO SOCIOS'!B74</f>
        <v>0</v>
      </c>
      <c r="C407" s="102">
        <f>+'NO SOCIOS'!C74</f>
        <v>0</v>
      </c>
      <c r="D407" s="60" t="s">
        <v>101</v>
      </c>
      <c r="E407" s="102" t="str">
        <f>IF('NO SOCIOS'!E74&gt;0,'NO SOCIOS'!E74,"&lt;&lt;&lt;&lt;&gt;&gt;&gt;&gt;NO COMPLETADO")</f>
        <v>&lt;&lt;&lt;&lt;&gt;&gt;&gt;&gt;NO COMPLETADO</v>
      </c>
      <c r="F407" s="173">
        <v>401</v>
      </c>
    </row>
    <row r="408" spans="1:6" ht="23.25">
      <c r="A408" s="171" t="str">
        <f>+'NO SOCIOS'!A91</f>
        <v>VI</v>
      </c>
      <c r="B408" s="102">
        <f>+'NO SOCIOS'!B91</f>
        <v>0</v>
      </c>
      <c r="C408" s="102">
        <f>+'NO SOCIOS'!C91</f>
        <v>0</v>
      </c>
      <c r="D408" s="60" t="s">
        <v>101</v>
      </c>
      <c r="E408" s="102" t="str">
        <f>IF('NO SOCIOS'!E91&gt;0,'NO SOCIOS'!E91,"&lt;&lt;&lt;&lt;&gt;&gt;&gt;&gt;NO COMPLETADO")</f>
        <v>&lt;&lt;&lt;&lt;&gt;&gt;&gt;&gt;NO COMPLETADO</v>
      </c>
      <c r="F408" s="173">
        <v>402</v>
      </c>
    </row>
    <row r="409" spans="1:6" ht="23.25">
      <c r="A409" s="171" t="str">
        <f>+'NO SOCIOS'!A108</f>
        <v>VI</v>
      </c>
      <c r="B409" s="102">
        <f>+'NO SOCIOS'!B108</f>
        <v>0</v>
      </c>
      <c r="C409" s="102">
        <f>+'NO SOCIOS'!C108</f>
        <v>0</v>
      </c>
      <c r="D409" s="60" t="s">
        <v>101</v>
      </c>
      <c r="E409" s="102" t="str">
        <f>IF('NO SOCIOS'!E108&gt;0,'NO SOCIOS'!E108,"&lt;&lt;&lt;&lt;&gt;&gt;&gt;&gt;NO COMPLETADO")</f>
        <v>&lt;&lt;&lt;&lt;&gt;&gt;&gt;&gt;NO COMPLETADO</v>
      </c>
      <c r="F409" s="173">
        <v>403</v>
      </c>
    </row>
    <row r="410" spans="1:6" ht="23.25">
      <c r="A410" s="177" t="str">
        <f>+'NO SOCIOS'!A125</f>
        <v>VI</v>
      </c>
      <c r="B410" s="178">
        <f>+'NO SOCIOS'!B125</f>
        <v>0</v>
      </c>
      <c r="C410" s="178">
        <f>+'NO SOCIOS'!C125</f>
        <v>0</v>
      </c>
      <c r="D410" s="60" t="s">
        <v>101</v>
      </c>
      <c r="E410" s="102" t="str">
        <f>IF('NO SOCIOS'!E125&gt;0,'NO SOCIOS'!E125,"&lt;&lt;&lt;&lt;&gt;&gt;&gt;&gt;NO COMPLETADO")</f>
        <v>&lt;&lt;&lt;&lt;&gt;&gt;&gt;&gt;NO COMPLETADO</v>
      </c>
      <c r="F410" s="173">
        <v>404</v>
      </c>
    </row>
    <row r="411" spans="1:6" ht="23.25">
      <c r="A411" s="171" t="str">
        <f>+'NO SOCIOS'!A142</f>
        <v>VI</v>
      </c>
      <c r="B411" s="102">
        <f>+'NO SOCIOS'!B142</f>
        <v>0</v>
      </c>
      <c r="C411" s="102">
        <f>+'NO SOCIOS'!C142</f>
        <v>0</v>
      </c>
      <c r="D411" s="60" t="s">
        <v>101</v>
      </c>
      <c r="E411" s="102" t="str">
        <f>IF('NO SOCIOS'!E142&gt;0,'NO SOCIOS'!E142,"&lt;&lt;&lt;&lt;&gt;&gt;&gt;&gt;NO COMPLETADO")</f>
        <v>&lt;&lt;&lt;&lt;&gt;&gt;&gt;&gt;NO COMPLETADO</v>
      </c>
      <c r="F411" s="173">
        <v>405</v>
      </c>
    </row>
    <row r="412" spans="1:6" ht="23.25">
      <c r="A412" s="177" t="str">
        <f>+'NO SOCIOS'!A159</f>
        <v>VI</v>
      </c>
      <c r="B412" s="178">
        <f>+'NO SOCIOS'!B159</f>
        <v>0</v>
      </c>
      <c r="C412" s="178">
        <f>+'NO SOCIOS'!C159</f>
        <v>0</v>
      </c>
      <c r="D412" s="60" t="s">
        <v>101</v>
      </c>
      <c r="E412" s="102" t="str">
        <f>IF('NO SOCIOS'!E159&gt;0,'NO SOCIOS'!E159,"&lt;&lt;&lt;&lt;&gt;&gt;&gt;&gt;NO COMPLETADO")</f>
        <v>&lt;&lt;&lt;&lt;&gt;&gt;&gt;&gt;NO COMPLETADO</v>
      </c>
      <c r="F412" s="173">
        <v>406</v>
      </c>
    </row>
    <row r="413" spans="1:6" ht="23.25">
      <c r="A413" s="171" t="str">
        <f>+'NO SOCIOS'!A176</f>
        <v>VI</v>
      </c>
      <c r="B413" s="102">
        <f>+'NO SOCIOS'!B176</f>
        <v>0</v>
      </c>
      <c r="C413" s="102">
        <f>+'NO SOCIOS'!C176</f>
        <v>0</v>
      </c>
      <c r="D413" s="60" t="s">
        <v>101</v>
      </c>
      <c r="E413" s="102" t="str">
        <f>IF('NO SOCIOS'!E176&gt;0,'NO SOCIOS'!E176,"&lt;&lt;&lt;&lt;&gt;&gt;&gt;&gt;NO COMPLETADO")</f>
        <v>&lt;&lt;&lt;&lt;&gt;&gt;&gt;&gt;NO COMPLETADO</v>
      </c>
      <c r="F413" s="173">
        <v>407</v>
      </c>
    </row>
    <row r="414" spans="1:6" ht="23.25">
      <c r="A414" s="171" t="str">
        <f>+'NO SOCIOS'!A193</f>
        <v>VI</v>
      </c>
      <c r="B414" s="102">
        <f>+'NO SOCIOS'!B193</f>
        <v>0</v>
      </c>
      <c r="C414" s="102">
        <f>+'NO SOCIOS'!C193</f>
        <v>0</v>
      </c>
      <c r="D414" s="60" t="s">
        <v>101</v>
      </c>
      <c r="E414" s="102" t="str">
        <f>IF('NO SOCIOS'!E193&gt;0,'NO SOCIOS'!E193,"&lt;&lt;&lt;&lt;&gt;&gt;&gt;&gt;NO COMPLETADO")</f>
        <v>&lt;&lt;&lt;&lt;&gt;&gt;&gt;&gt;NO COMPLETADO</v>
      </c>
      <c r="F414" s="173">
        <v>408</v>
      </c>
    </row>
    <row r="415" spans="1:6" ht="23.25">
      <c r="A415" s="171" t="str">
        <f>+'NO SOCIOS'!A210</f>
        <v>VI</v>
      </c>
      <c r="B415" s="102">
        <f>+'NO SOCIOS'!B210</f>
        <v>0</v>
      </c>
      <c r="C415" s="102">
        <f>+'NO SOCIOS'!C210</f>
        <v>0</v>
      </c>
      <c r="D415" s="60" t="s">
        <v>101</v>
      </c>
      <c r="E415" s="102" t="str">
        <f>IF('NO SOCIOS'!E210&gt;0,'NO SOCIOS'!E210,"&lt;&lt;&lt;&lt;&gt;&gt;&gt;&gt;NO COMPLETADO")</f>
        <v>&lt;&lt;&lt;&lt;&gt;&gt;&gt;&gt;NO COMPLETADO</v>
      </c>
      <c r="F415" s="173">
        <v>409</v>
      </c>
    </row>
    <row r="416" spans="1:6" ht="23.25">
      <c r="A416" s="171" t="str">
        <f>+'NO SOCIOS'!A227</f>
        <v>VI</v>
      </c>
      <c r="B416" s="102">
        <f>+'NO SOCIOS'!B227</f>
        <v>0</v>
      </c>
      <c r="C416" s="102">
        <f>+'NO SOCIOS'!C227</f>
        <v>0</v>
      </c>
      <c r="D416" s="60" t="s">
        <v>101</v>
      </c>
      <c r="E416" s="102" t="str">
        <f>IF('NO SOCIOS'!E227&gt;0,'NO SOCIOS'!E227,"&lt;&lt;&lt;&lt;&gt;&gt;&gt;&gt;NO COMPLETADO")</f>
        <v>&lt;&lt;&lt;&lt;&gt;&gt;&gt;&gt;NO COMPLETADO</v>
      </c>
      <c r="F416" s="173">
        <v>410</v>
      </c>
    </row>
    <row r="417" spans="1:6" ht="23.25">
      <c r="A417" s="171" t="str">
        <f>+'NO SOCIOS'!A244</f>
        <v>VI</v>
      </c>
      <c r="B417" s="102">
        <f>+'NO SOCIOS'!B244</f>
        <v>0</v>
      </c>
      <c r="C417" s="102">
        <f>+'NO SOCIOS'!C244</f>
        <v>0</v>
      </c>
      <c r="D417" s="60" t="s">
        <v>101</v>
      </c>
      <c r="E417" s="102" t="str">
        <f>IF('NO SOCIOS'!E244&gt;0,'NO SOCIOS'!E244,"&lt;&lt;&lt;&lt;&gt;&gt;&gt;&gt;NO COMPLETADO")</f>
        <v>&lt;&lt;&lt;&lt;&gt;&gt;&gt;&gt;NO COMPLETADO</v>
      </c>
      <c r="F417" s="173">
        <v>411</v>
      </c>
    </row>
    <row r="418" spans="1:6" ht="23.25">
      <c r="A418" s="171" t="str">
        <f>+'NO SOCIOS'!A261</f>
        <v>VI</v>
      </c>
      <c r="B418" s="102">
        <f>+'NO SOCIOS'!B261</f>
        <v>0</v>
      </c>
      <c r="C418" s="102">
        <f>+'NO SOCIOS'!C261</f>
        <v>0</v>
      </c>
      <c r="D418" s="60" t="s">
        <v>101</v>
      </c>
      <c r="E418" s="102" t="str">
        <f>IF('NO SOCIOS'!E261&gt;0,'NO SOCIOS'!E261,"&lt;&lt;&lt;&lt;&gt;&gt;&gt;&gt;NO COMPLETADO")</f>
        <v>&lt;&lt;&lt;&lt;&gt;&gt;&gt;&gt;NO COMPLETADO</v>
      </c>
      <c r="F418" s="173">
        <v>412</v>
      </c>
    </row>
    <row r="419" spans="1:6" ht="23.25">
      <c r="A419" s="171" t="str">
        <f>+SOCIOS!A16</f>
        <v>VII.A</v>
      </c>
      <c r="B419" s="102">
        <f>+SOCIOS!B16</f>
        <v>0</v>
      </c>
      <c r="C419" s="102">
        <f>+SOCIOS!C16</f>
        <v>0</v>
      </c>
      <c r="D419" s="60" t="s">
        <v>88</v>
      </c>
      <c r="E419" s="102" t="str">
        <f>IF(SOCIOS!E16&gt;0,SOCIOS!E16,"&lt;&lt;&lt;&lt;&gt;&gt;&gt;&gt;NO COMPLETADO")</f>
        <v>&lt;&lt;&lt;&lt;&gt;&gt;&gt;&gt;NO COMPLETADO</v>
      </c>
      <c r="F419" s="173">
        <v>413</v>
      </c>
    </row>
    <row r="420" spans="1:6" ht="23.25">
      <c r="A420" s="171" t="str">
        <f>+SOCIOS!A17</f>
        <v>VII.A</v>
      </c>
      <c r="B420" s="102">
        <f>+SOCIOS!B17</f>
        <v>0</v>
      </c>
      <c r="C420" s="102">
        <f>+SOCIOS!C17</f>
        <v>0</v>
      </c>
      <c r="D420" s="60" t="s">
        <v>89</v>
      </c>
      <c r="E420" s="102" t="str">
        <f>IF(SOCIOS!E17&gt;0,SOCIOS!E17,"&lt;&lt;&lt;&lt;&gt;&gt;&gt;&gt;NO COMPLETADO")</f>
        <v>&lt;&lt;&lt;&lt;&gt;&gt;&gt;&gt;NO COMPLETADO</v>
      </c>
      <c r="F420" s="173">
        <v>414</v>
      </c>
    </row>
    <row r="421" spans="1:6" ht="23.25">
      <c r="A421" s="171" t="str">
        <f>+SOCIOS!A18</f>
        <v>VII.A</v>
      </c>
      <c r="B421" s="102">
        <f>+SOCIOS!B18</f>
        <v>0</v>
      </c>
      <c r="C421" s="102">
        <f>+SOCIOS!C18</f>
        <v>0</v>
      </c>
      <c r="D421" s="60" t="s">
        <v>90</v>
      </c>
      <c r="E421" s="174" t="str">
        <f>IF(SOCIOS!E18&gt;0,SOCIOS!E18,"&lt;&lt;&lt;&lt;&gt;&gt;&gt;&gt;NO COMPLETADO")</f>
        <v>&lt;&lt;&lt;&lt;&gt;&gt;&gt;&gt;NO COMPLETADO</v>
      </c>
      <c r="F421" s="173">
        <v>415</v>
      </c>
    </row>
    <row r="422" spans="1:6" ht="12.75">
      <c r="A422" s="171" t="str">
        <f>+SOCIOS!A19</f>
        <v>VII.A</v>
      </c>
      <c r="B422" s="102">
        <f>+SOCIOS!B19</f>
        <v>0</v>
      </c>
      <c r="C422" s="102">
        <f>+SOCIOS!C19</f>
        <v>0</v>
      </c>
      <c r="D422" s="60" t="s">
        <v>24</v>
      </c>
      <c r="E422" s="102" t="str">
        <f>IF(SOCIOS!E19&gt;0,SOCIOS!E19,"&lt;&lt;&lt;&lt;&gt;&gt;&gt;&gt;NO COMPLETADO")</f>
        <v>&lt;&lt;&lt;&lt;&gt;&gt;&gt;&gt;NO COMPLETADO</v>
      </c>
      <c r="F422" s="173">
        <v>416</v>
      </c>
    </row>
    <row r="423" spans="1:6" ht="12.75">
      <c r="A423" s="171" t="str">
        <f>+SOCIOS!A20</f>
        <v>VII.A</v>
      </c>
      <c r="B423" s="102">
        <f>+SOCIOS!B20</f>
        <v>0</v>
      </c>
      <c r="C423" s="102">
        <f>+SOCIOS!C20</f>
        <v>0</v>
      </c>
      <c r="D423" s="60" t="s">
        <v>25</v>
      </c>
      <c r="E423" s="102" t="str">
        <f>IF(SOCIOS!E20&gt;0,SOCIOS!E20,"&lt;&lt;&lt;&lt;&gt;&gt;&gt;&gt;NO COMPLETADO")</f>
        <v>&lt;&lt;&lt;&lt;&gt;&gt;&gt;&gt;NO COMPLETADO</v>
      </c>
      <c r="F423" s="173">
        <v>417</v>
      </c>
    </row>
    <row r="424" spans="1:6" ht="12.75">
      <c r="A424" s="171" t="str">
        <f>+SOCIOS!A21</f>
        <v>VII.A</v>
      </c>
      <c r="B424" s="102">
        <f>+SOCIOS!B21</f>
        <v>0</v>
      </c>
      <c r="C424" s="102">
        <f>+SOCIOS!C21</f>
        <v>0</v>
      </c>
      <c r="D424" s="60" t="s">
        <v>26</v>
      </c>
      <c r="E424" s="102" t="str">
        <f>IF(SOCIOS!E21&gt;0,SOCIOS!E21,"&lt;&lt;&lt;&lt;&gt;&gt;&gt;&gt;NO COMPLETADO")</f>
        <v>&lt;&lt;&lt;&lt;&gt;&gt;&gt;&gt;NO COMPLETADO</v>
      </c>
      <c r="F424" s="173">
        <v>418</v>
      </c>
    </row>
    <row r="425" spans="1:6" ht="12.75">
      <c r="A425" s="171" t="str">
        <f>+SOCIOS!A22</f>
        <v>VII.A</v>
      </c>
      <c r="B425" s="102">
        <f>+SOCIOS!B22</f>
        <v>0</v>
      </c>
      <c r="C425" s="102">
        <f>+SOCIOS!C22</f>
        <v>0</v>
      </c>
      <c r="D425" s="60" t="s">
        <v>27</v>
      </c>
      <c r="E425" s="102" t="str">
        <f>IF(SOCIOS!E22&gt;0,SOCIOS!E22,"&lt;&lt;&lt;&lt;&gt;&gt;&gt;&gt;NO COMPLETADO")</f>
        <v>&lt;&lt;&lt;&lt;&gt;&gt;&gt;&gt;NO COMPLETADO</v>
      </c>
      <c r="F425" s="173">
        <v>419</v>
      </c>
    </row>
    <row r="426" spans="1:6" ht="12.75">
      <c r="A426" s="171" t="str">
        <f>+SOCIOS!A23</f>
        <v>VII.A</v>
      </c>
      <c r="B426" s="102">
        <f>+SOCIOS!B23</f>
        <v>0</v>
      </c>
      <c r="C426" s="102">
        <f>+SOCIOS!C23</f>
        <v>0</v>
      </c>
      <c r="D426" s="60" t="s">
        <v>91</v>
      </c>
      <c r="E426" s="102" t="str">
        <f>IF(SOCIOS!E23&gt;0,SOCIOS!E23,"&lt;&lt;&lt;&lt;&gt;&gt;&gt;&gt;NO COMPLETADO")</f>
        <v>&lt;&lt;&lt;&lt;&gt;&gt;&gt;&gt;NO COMPLETADO</v>
      </c>
      <c r="F426" s="173">
        <v>420</v>
      </c>
    </row>
    <row r="427" spans="1:6" ht="12.75">
      <c r="A427" s="171" t="str">
        <f>+SOCIOS!A24</f>
        <v>VII.A</v>
      </c>
      <c r="B427" s="102">
        <f>+SOCIOS!B24</f>
        <v>0</v>
      </c>
      <c r="C427" s="102">
        <f>+SOCIOS!C24</f>
        <v>0</v>
      </c>
      <c r="D427" s="60" t="s">
        <v>29</v>
      </c>
      <c r="E427" s="102" t="str">
        <f>IF(SOCIOS!E24&gt;0,SOCIOS!E24,"&lt;&lt;&lt;&lt;&gt;&gt;&gt;&gt;NO COMPLETADO")</f>
        <v>&lt;&lt;&lt;&lt;&gt;&gt;&gt;&gt;NO COMPLETADO</v>
      </c>
      <c r="F427" s="173">
        <v>421</v>
      </c>
    </row>
    <row r="428" spans="1:6" ht="12.75">
      <c r="A428" s="171" t="str">
        <f>+SOCIOS!A25</f>
        <v>VII.A</v>
      </c>
      <c r="B428" s="102">
        <f>+SOCIOS!B25</f>
        <v>0</v>
      </c>
      <c r="C428" s="102">
        <f>+SOCIOS!C25</f>
        <v>0</v>
      </c>
      <c r="D428" s="60" t="s">
        <v>61</v>
      </c>
      <c r="E428" s="102" t="str">
        <f>IF(SOCIOS!E25&gt;0,SOCIOS!E25,"&lt;&lt;&lt;&lt;&gt;&gt;&gt;&gt;NO COMPLETADO")</f>
        <v>&lt;&lt;&lt;&lt;&gt;&gt;&gt;&gt;NO COMPLETADO</v>
      </c>
      <c r="F428" s="173">
        <v>422</v>
      </c>
    </row>
    <row r="429" spans="1:6" ht="12.75">
      <c r="A429" s="171" t="str">
        <f>+SOCIOS!A26</f>
        <v>VII.A</v>
      </c>
      <c r="B429" s="102">
        <f>+SOCIOS!B26</f>
        <v>0</v>
      </c>
      <c r="C429" s="102">
        <f>+SOCIOS!C26</f>
        <v>0</v>
      </c>
      <c r="D429" s="60" t="s">
        <v>62</v>
      </c>
      <c r="E429" s="102" t="str">
        <f>IF(SOCIOS!E26&gt;0,SOCIOS!E26,"&lt;&lt;&lt;&lt;&gt;&gt;&gt;&gt;NO COMPLETADO")</f>
        <v>&lt;&lt;&lt;&lt;&gt;&gt;&gt;&gt;NO COMPLETADO</v>
      </c>
      <c r="F429" s="173">
        <v>423</v>
      </c>
    </row>
    <row r="430" spans="1:6" ht="12.75">
      <c r="A430" s="171" t="str">
        <f>+SOCIOS!A27</f>
        <v>VII.A</v>
      </c>
      <c r="B430" s="102">
        <f>+SOCIOS!B27</f>
        <v>0</v>
      </c>
      <c r="C430" s="102">
        <f>+SOCIOS!C27</f>
        <v>0</v>
      </c>
      <c r="D430" s="60" t="s">
        <v>64</v>
      </c>
      <c r="E430" s="102" t="str">
        <f>IF(SOCIOS!E27&gt;0,SOCIOS!E27,"&lt;&lt;&lt;&lt;&gt;&gt;&gt;&gt;NO COMPLETADO")</f>
        <v>&lt;&lt;&lt;&lt;&gt;&gt;&gt;&gt;NO COMPLETADO</v>
      </c>
      <c r="F430" s="173">
        <v>424</v>
      </c>
    </row>
    <row r="431" spans="1:6" ht="23.25">
      <c r="A431" s="171" t="str">
        <f>+SOCIOS!A28</f>
        <v>VII.A</v>
      </c>
      <c r="B431" s="102">
        <f>+SOCIOS!B28</f>
        <v>0</v>
      </c>
      <c r="C431" s="102">
        <f>+SOCIOS!C28</f>
        <v>0</v>
      </c>
      <c r="D431" s="60" t="s">
        <v>99</v>
      </c>
      <c r="E431" s="102" t="str">
        <f>IF(SOCIOS!E28&gt;0,SOCIOS!E28,"&lt;&lt;&lt;&lt;&gt;&gt;&gt;&gt;NO COMPLETADO")</f>
        <v>&lt;&lt;&lt;&lt;&gt;&gt;&gt;&gt;NO COMPLETADO</v>
      </c>
      <c r="F431" s="173">
        <v>425</v>
      </c>
    </row>
    <row r="432" spans="1:6" ht="23.25">
      <c r="A432" s="171" t="str">
        <f>+SOCIOS!A39</f>
        <v>VII.A</v>
      </c>
      <c r="B432" s="102">
        <f>+SOCIOS!B39</f>
        <v>0</v>
      </c>
      <c r="C432" s="102">
        <f>+SOCIOS!C39</f>
        <v>0</v>
      </c>
      <c r="D432" s="60" t="s">
        <v>88</v>
      </c>
      <c r="E432" s="102" t="str">
        <f>IF(SOCIOS!E39&gt;0,SOCIOS!E39,"&lt;&lt;&lt;&lt;&gt;&gt;&gt;&gt;NO COMPLETADO")</f>
        <v>&lt;&lt;&lt;&lt;&gt;&gt;&gt;&gt;NO COMPLETADO</v>
      </c>
      <c r="F432" s="173">
        <v>426</v>
      </c>
    </row>
    <row r="433" spans="1:6" ht="23.25">
      <c r="A433" s="171" t="str">
        <f>+SOCIOS!A40</f>
        <v>VII.A</v>
      </c>
      <c r="B433" s="102">
        <f>+SOCIOS!B40</f>
        <v>0</v>
      </c>
      <c r="C433" s="102">
        <f>+SOCIOS!C40</f>
        <v>0</v>
      </c>
      <c r="D433" s="60" t="s">
        <v>89</v>
      </c>
      <c r="E433" s="102" t="str">
        <f>IF(SOCIOS!E40&gt;0,SOCIOS!E40,"&lt;&lt;&lt;&lt;&gt;&gt;&gt;&gt;NO COMPLETADO")</f>
        <v>&lt;&lt;&lt;&lt;&gt;&gt;&gt;&gt;NO COMPLETADO</v>
      </c>
      <c r="F433" s="173">
        <v>427</v>
      </c>
    </row>
    <row r="434" spans="1:6" ht="23.25">
      <c r="A434" s="171" t="str">
        <f>+SOCIOS!A41</f>
        <v>VII.A</v>
      </c>
      <c r="B434" s="102">
        <f>+SOCIOS!B41</f>
        <v>0</v>
      </c>
      <c r="C434" s="102">
        <f>+SOCIOS!C41</f>
        <v>0</v>
      </c>
      <c r="D434" s="60" t="s">
        <v>90</v>
      </c>
      <c r="E434" s="174" t="str">
        <f>IF(SOCIOS!E41&gt;0,SOCIOS!E41,"&lt;&lt;&lt;&lt;&gt;&gt;&gt;&gt;NO COMPLETADO")</f>
        <v>&lt;&lt;&lt;&lt;&gt;&gt;&gt;&gt;NO COMPLETADO</v>
      </c>
      <c r="F434" s="173">
        <v>428</v>
      </c>
    </row>
    <row r="435" spans="1:6" ht="12.75">
      <c r="A435" s="171" t="str">
        <f>+SOCIOS!A42</f>
        <v>VII.A</v>
      </c>
      <c r="B435" s="102">
        <f>+SOCIOS!B42</f>
        <v>0</v>
      </c>
      <c r="C435" s="102">
        <f>+SOCIOS!C42</f>
        <v>0</v>
      </c>
      <c r="D435" s="60" t="s">
        <v>24</v>
      </c>
      <c r="E435" s="102" t="str">
        <f>IF(SOCIOS!E42&gt;0,SOCIOS!E42,"&lt;&lt;&lt;&lt;&gt;&gt;&gt;&gt;NO COMPLETADO")</f>
        <v>&lt;&lt;&lt;&lt;&gt;&gt;&gt;&gt;NO COMPLETADO</v>
      </c>
      <c r="F435" s="173">
        <v>429</v>
      </c>
    </row>
    <row r="436" spans="1:6" ht="12.75">
      <c r="A436" s="171" t="str">
        <f>+SOCIOS!A43</f>
        <v>VII.A</v>
      </c>
      <c r="B436" s="102">
        <f>+SOCIOS!B43</f>
        <v>0</v>
      </c>
      <c r="C436" s="102">
        <f>+SOCIOS!C43</f>
        <v>0</v>
      </c>
      <c r="D436" s="60" t="s">
        <v>25</v>
      </c>
      <c r="E436" s="102" t="str">
        <f>IF(SOCIOS!E43&gt;0,SOCIOS!E43,"&lt;&lt;&lt;&lt;&gt;&gt;&gt;&gt;NO COMPLETADO")</f>
        <v>&lt;&lt;&lt;&lt;&gt;&gt;&gt;&gt;NO COMPLETADO</v>
      </c>
      <c r="F436" s="173">
        <v>430</v>
      </c>
    </row>
    <row r="437" spans="1:6" ht="12.75">
      <c r="A437" s="171" t="str">
        <f>+SOCIOS!A44</f>
        <v>VII.A</v>
      </c>
      <c r="B437" s="102">
        <f>+SOCIOS!B44</f>
        <v>0</v>
      </c>
      <c r="C437" s="102">
        <f>+SOCIOS!C44</f>
        <v>0</v>
      </c>
      <c r="D437" s="60" t="s">
        <v>26</v>
      </c>
      <c r="E437" s="102" t="str">
        <f>IF(SOCIOS!E44&gt;0,SOCIOS!E44,"&lt;&lt;&lt;&lt;&gt;&gt;&gt;&gt;NO COMPLETADO")</f>
        <v>&lt;&lt;&lt;&lt;&gt;&gt;&gt;&gt;NO COMPLETADO</v>
      </c>
      <c r="F437" s="173">
        <v>431</v>
      </c>
    </row>
    <row r="438" spans="1:6" ht="12.75">
      <c r="A438" s="171" t="str">
        <f>+SOCIOS!A45</f>
        <v>VII.A</v>
      </c>
      <c r="B438" s="102">
        <f>+SOCIOS!B45</f>
        <v>0</v>
      </c>
      <c r="C438" s="102">
        <f>+SOCIOS!C45</f>
        <v>0</v>
      </c>
      <c r="D438" s="60" t="s">
        <v>27</v>
      </c>
      <c r="E438" s="102" t="str">
        <f>IF(SOCIOS!E45&gt;0,SOCIOS!E45,"&lt;&lt;&lt;&lt;&gt;&gt;&gt;&gt;NO COMPLETADO")</f>
        <v>&lt;&lt;&lt;&lt;&gt;&gt;&gt;&gt;NO COMPLETADO</v>
      </c>
      <c r="F438" s="173">
        <v>432</v>
      </c>
    </row>
    <row r="439" spans="1:6" ht="12.75">
      <c r="A439" s="171" t="str">
        <f>+SOCIOS!A46</f>
        <v>VII.A</v>
      </c>
      <c r="B439" s="102">
        <f>+SOCIOS!B46</f>
        <v>0</v>
      </c>
      <c r="C439" s="102">
        <f>+SOCIOS!C46</f>
        <v>0</v>
      </c>
      <c r="D439" s="60" t="s">
        <v>91</v>
      </c>
      <c r="E439" s="102" t="str">
        <f>IF(SOCIOS!E46&gt;0,SOCIOS!E46,"&lt;&lt;&lt;&lt;&gt;&gt;&gt;&gt;NO COMPLETADO")</f>
        <v>&lt;&lt;&lt;&lt;&gt;&gt;&gt;&gt;NO COMPLETADO</v>
      </c>
      <c r="F439" s="173">
        <v>433</v>
      </c>
    </row>
    <row r="440" spans="1:6" ht="12.75">
      <c r="A440" s="171" t="str">
        <f>+SOCIOS!A47</f>
        <v>VII.A</v>
      </c>
      <c r="B440" s="102">
        <f>+SOCIOS!B47</f>
        <v>0</v>
      </c>
      <c r="C440" s="102">
        <f>+SOCIOS!C47</f>
        <v>0</v>
      </c>
      <c r="D440" s="60" t="s">
        <v>29</v>
      </c>
      <c r="E440" s="102" t="str">
        <f>IF(SOCIOS!E47&gt;0,SOCIOS!E47,"&lt;&lt;&lt;&lt;&gt;&gt;&gt;&gt;NO COMPLETADO")</f>
        <v>&lt;&lt;&lt;&lt;&gt;&gt;&gt;&gt;NO COMPLETADO</v>
      </c>
      <c r="F440" s="173">
        <v>434</v>
      </c>
    </row>
    <row r="441" spans="1:6" ht="12.75">
      <c r="A441" s="171" t="str">
        <f>+SOCIOS!A48</f>
        <v>VII.A</v>
      </c>
      <c r="B441" s="102">
        <f>+SOCIOS!B48</f>
        <v>0</v>
      </c>
      <c r="C441" s="102">
        <f>+SOCIOS!C48</f>
        <v>0</v>
      </c>
      <c r="D441" s="60" t="s">
        <v>61</v>
      </c>
      <c r="E441" s="102" t="str">
        <f>IF(SOCIOS!E48&gt;0,SOCIOS!E48,"&lt;&lt;&lt;&lt;&gt;&gt;&gt;&gt;NO COMPLETADO")</f>
        <v>&lt;&lt;&lt;&lt;&gt;&gt;&gt;&gt;NO COMPLETADO</v>
      </c>
      <c r="F441" s="173">
        <v>435</v>
      </c>
    </row>
    <row r="442" spans="1:6" ht="12.75">
      <c r="A442" s="171" t="str">
        <f>+SOCIOS!A49</f>
        <v>VII.A</v>
      </c>
      <c r="B442" s="102">
        <f>+SOCIOS!B49</f>
        <v>0</v>
      </c>
      <c r="C442" s="102">
        <f>+SOCIOS!C49</f>
        <v>0</v>
      </c>
      <c r="D442" s="60" t="s">
        <v>62</v>
      </c>
      <c r="E442" s="102" t="str">
        <f>IF(SOCIOS!E49&gt;0,SOCIOS!E49,"&lt;&lt;&lt;&lt;&gt;&gt;&gt;&gt;NO COMPLETADO")</f>
        <v>&lt;&lt;&lt;&lt;&gt;&gt;&gt;&gt;NO COMPLETADO</v>
      </c>
      <c r="F442" s="173">
        <v>436</v>
      </c>
    </row>
    <row r="443" spans="1:6" ht="12.75">
      <c r="A443" s="171" t="str">
        <f>+SOCIOS!A50</f>
        <v>VII.A</v>
      </c>
      <c r="B443" s="102">
        <f>+SOCIOS!B50</f>
        <v>0</v>
      </c>
      <c r="C443" s="102">
        <f>+SOCIOS!C50</f>
        <v>0</v>
      </c>
      <c r="D443" s="60" t="s">
        <v>64</v>
      </c>
      <c r="E443" s="102" t="str">
        <f>IF(SOCIOS!E50&gt;0,SOCIOS!E50,"&lt;&lt;&lt;&lt;&gt;&gt;&gt;&gt;NO COMPLETADO")</f>
        <v>&lt;&lt;&lt;&lt;&gt;&gt;&gt;&gt;NO COMPLETADO</v>
      </c>
      <c r="F443" s="173">
        <v>437</v>
      </c>
    </row>
    <row r="444" spans="1:6" ht="23.25">
      <c r="A444" s="171" t="str">
        <f>+SOCIOS!A51</f>
        <v>VII.A</v>
      </c>
      <c r="B444" s="102">
        <f>+SOCIOS!B51</f>
        <v>0</v>
      </c>
      <c r="C444" s="102">
        <f>+SOCIOS!C51</f>
        <v>0</v>
      </c>
      <c r="D444" s="60" t="s">
        <v>99</v>
      </c>
      <c r="E444" s="102" t="str">
        <f>IF(SOCIOS!E51&gt;0,SOCIOS!E51,"&lt;&lt;&lt;&lt;&gt;&gt;&gt;&gt;NO COMPLETADO")</f>
        <v>&lt;&lt;&lt;&lt;&gt;&gt;&gt;&gt;NO COMPLETADO</v>
      </c>
      <c r="F444" s="173">
        <v>438</v>
      </c>
    </row>
    <row r="445" spans="1:6" ht="23.25">
      <c r="A445" s="171" t="str">
        <f>+SOCIOS!A62</f>
        <v>VII.A</v>
      </c>
      <c r="B445" s="102">
        <f>+SOCIOS!B62</f>
        <v>0</v>
      </c>
      <c r="C445" s="102">
        <f>+SOCIOS!C62</f>
        <v>0</v>
      </c>
      <c r="D445" s="60" t="s">
        <v>88</v>
      </c>
      <c r="E445" s="102" t="str">
        <f>IF(SOCIOS!E62&gt;0,SOCIOS!E62,"&lt;&lt;&lt;&lt;&gt;&gt;&gt;&gt;NO COMPLETADO")</f>
        <v>&lt;&lt;&lt;&lt;&gt;&gt;&gt;&gt;NO COMPLETADO</v>
      </c>
      <c r="F445" s="173">
        <v>439</v>
      </c>
    </row>
    <row r="446" spans="1:6" ht="23.25">
      <c r="A446" s="171" t="str">
        <f>+SOCIOS!A63</f>
        <v>VII.A</v>
      </c>
      <c r="B446" s="102">
        <f>+SOCIOS!B63</f>
        <v>0</v>
      </c>
      <c r="C446" s="102">
        <f>+SOCIOS!C63</f>
        <v>0</v>
      </c>
      <c r="D446" s="60" t="s">
        <v>89</v>
      </c>
      <c r="E446" s="102" t="str">
        <f>IF(SOCIOS!E63&gt;0,SOCIOS!E63,"&lt;&lt;&lt;&lt;&gt;&gt;&gt;&gt;NO COMPLETADO")</f>
        <v>&lt;&lt;&lt;&lt;&gt;&gt;&gt;&gt;NO COMPLETADO</v>
      </c>
      <c r="F446" s="173">
        <v>440</v>
      </c>
    </row>
    <row r="447" spans="1:6" ht="23.25">
      <c r="A447" s="171" t="str">
        <f>+SOCIOS!A64</f>
        <v>VII.A</v>
      </c>
      <c r="B447" s="102">
        <f>+SOCIOS!B64</f>
        <v>0</v>
      </c>
      <c r="C447" s="102">
        <f>+SOCIOS!C64</f>
        <v>0</v>
      </c>
      <c r="D447" s="60" t="s">
        <v>90</v>
      </c>
      <c r="E447" s="174" t="str">
        <f>IF(SOCIOS!E64&gt;0,SOCIOS!E64,"&lt;&lt;&lt;&lt;&gt;&gt;&gt;&gt;NO COMPLETADO")</f>
        <v>&lt;&lt;&lt;&lt;&gt;&gt;&gt;&gt;NO COMPLETADO</v>
      </c>
      <c r="F447" s="173">
        <v>441</v>
      </c>
    </row>
    <row r="448" spans="1:6" ht="12.75">
      <c r="A448" s="171" t="str">
        <f>+SOCIOS!A65</f>
        <v>VII.A</v>
      </c>
      <c r="B448" s="102">
        <f>+SOCIOS!B65</f>
        <v>0</v>
      </c>
      <c r="C448" s="102">
        <f>+SOCIOS!C65</f>
        <v>0</v>
      </c>
      <c r="D448" s="60" t="s">
        <v>24</v>
      </c>
      <c r="E448" s="102" t="str">
        <f>IF(SOCIOS!E65&gt;0,SOCIOS!E65,"&lt;&lt;&lt;&lt;&gt;&gt;&gt;&gt;NO COMPLETADO")</f>
        <v>&lt;&lt;&lt;&lt;&gt;&gt;&gt;&gt;NO COMPLETADO</v>
      </c>
      <c r="F448" s="173">
        <v>442</v>
      </c>
    </row>
    <row r="449" spans="1:6" ht="12.75">
      <c r="A449" s="171" t="str">
        <f>+SOCIOS!A66</f>
        <v>VII.A</v>
      </c>
      <c r="B449" s="102">
        <f>+SOCIOS!B66</f>
        <v>0</v>
      </c>
      <c r="C449" s="102">
        <f>+SOCIOS!C66</f>
        <v>0</v>
      </c>
      <c r="D449" s="60" t="s">
        <v>25</v>
      </c>
      <c r="E449" s="102" t="str">
        <f>IF(SOCIOS!E66&gt;0,SOCIOS!E66,"&lt;&lt;&lt;&lt;&gt;&gt;&gt;&gt;NO COMPLETADO")</f>
        <v>&lt;&lt;&lt;&lt;&gt;&gt;&gt;&gt;NO COMPLETADO</v>
      </c>
      <c r="F449" s="173">
        <v>443</v>
      </c>
    </row>
    <row r="450" spans="1:6" ht="12.75">
      <c r="A450" s="171" t="str">
        <f>+SOCIOS!A67</f>
        <v>VII.A</v>
      </c>
      <c r="B450" s="102">
        <f>+SOCIOS!B67</f>
        <v>0</v>
      </c>
      <c r="C450" s="102">
        <f>+SOCIOS!C67</f>
        <v>0</v>
      </c>
      <c r="D450" s="60" t="s">
        <v>26</v>
      </c>
      <c r="E450" s="102" t="str">
        <f>IF(SOCIOS!E67&gt;0,SOCIOS!E67,"&lt;&lt;&lt;&lt;&gt;&gt;&gt;&gt;NO COMPLETADO")</f>
        <v>&lt;&lt;&lt;&lt;&gt;&gt;&gt;&gt;NO COMPLETADO</v>
      </c>
      <c r="F450" s="173">
        <v>444</v>
      </c>
    </row>
    <row r="451" spans="1:6" ht="12.75">
      <c r="A451" s="171" t="str">
        <f>+SOCIOS!A68</f>
        <v>VII.A</v>
      </c>
      <c r="B451" s="102">
        <f>+SOCIOS!B68</f>
        <v>0</v>
      </c>
      <c r="C451" s="102">
        <f>+SOCIOS!C68</f>
        <v>0</v>
      </c>
      <c r="D451" s="60" t="s">
        <v>27</v>
      </c>
      <c r="E451" s="102" t="str">
        <f>IF(SOCIOS!E68&gt;0,SOCIOS!E68,"&lt;&lt;&lt;&lt;&gt;&gt;&gt;&gt;NO COMPLETADO")</f>
        <v>&lt;&lt;&lt;&lt;&gt;&gt;&gt;&gt;NO COMPLETADO</v>
      </c>
      <c r="F451" s="173">
        <v>445</v>
      </c>
    </row>
    <row r="452" spans="1:6" ht="12.75">
      <c r="A452" s="171" t="str">
        <f>+SOCIOS!A69</f>
        <v>VII.A</v>
      </c>
      <c r="B452" s="102">
        <f>+SOCIOS!B69</f>
        <v>0</v>
      </c>
      <c r="C452" s="102">
        <f>+SOCIOS!C69</f>
        <v>0</v>
      </c>
      <c r="D452" s="60" t="s">
        <v>91</v>
      </c>
      <c r="E452" s="102" t="str">
        <f>IF(SOCIOS!E69&gt;0,SOCIOS!E69,"&lt;&lt;&lt;&lt;&gt;&gt;&gt;&gt;NO COMPLETADO")</f>
        <v>&lt;&lt;&lt;&lt;&gt;&gt;&gt;&gt;NO COMPLETADO</v>
      </c>
      <c r="F452" s="173">
        <v>446</v>
      </c>
    </row>
    <row r="453" spans="1:6" ht="12.75">
      <c r="A453" s="171" t="str">
        <f>+SOCIOS!A70</f>
        <v>VII.A</v>
      </c>
      <c r="B453" s="102">
        <f>+SOCIOS!B70</f>
        <v>0</v>
      </c>
      <c r="C453" s="102">
        <f>+SOCIOS!C70</f>
        <v>0</v>
      </c>
      <c r="D453" s="60" t="s">
        <v>29</v>
      </c>
      <c r="E453" s="102" t="str">
        <f>IF(SOCIOS!E70&gt;0,SOCIOS!E70,"&lt;&lt;&lt;&lt;&gt;&gt;&gt;&gt;NO COMPLETADO")</f>
        <v>&lt;&lt;&lt;&lt;&gt;&gt;&gt;&gt;NO COMPLETADO</v>
      </c>
      <c r="F453" s="173">
        <v>447</v>
      </c>
    </row>
    <row r="454" spans="1:6" ht="12.75">
      <c r="A454" s="171" t="str">
        <f>+SOCIOS!A71</f>
        <v>VII.A</v>
      </c>
      <c r="B454" s="102">
        <f>+SOCIOS!B71</f>
        <v>0</v>
      </c>
      <c r="C454" s="102">
        <f>+SOCIOS!C71</f>
        <v>0</v>
      </c>
      <c r="D454" s="60" t="s">
        <v>61</v>
      </c>
      <c r="E454" s="102" t="str">
        <f>IF(SOCIOS!E71&gt;0,SOCIOS!E71,"&lt;&lt;&lt;&lt;&gt;&gt;&gt;&gt;NO COMPLETADO")</f>
        <v>&lt;&lt;&lt;&lt;&gt;&gt;&gt;&gt;NO COMPLETADO</v>
      </c>
      <c r="F454" s="173">
        <v>448</v>
      </c>
    </row>
    <row r="455" spans="1:6" ht="12.75">
      <c r="A455" s="171" t="str">
        <f>+SOCIOS!A72</f>
        <v>VII.A</v>
      </c>
      <c r="B455" s="102">
        <f>+SOCIOS!B72</f>
        <v>0</v>
      </c>
      <c r="C455" s="102">
        <f>+SOCIOS!C72</f>
        <v>0</v>
      </c>
      <c r="D455" s="60" t="s">
        <v>62</v>
      </c>
      <c r="E455" s="102" t="str">
        <f>IF(SOCIOS!E72&gt;0,SOCIOS!E72,"&lt;&lt;&lt;&lt;&gt;&gt;&gt;&gt;NO COMPLETADO")</f>
        <v>&lt;&lt;&lt;&lt;&gt;&gt;&gt;&gt;NO COMPLETADO</v>
      </c>
      <c r="F455" s="173">
        <v>449</v>
      </c>
    </row>
    <row r="456" spans="1:6" ht="12.75">
      <c r="A456" s="171" t="str">
        <f>+SOCIOS!A73</f>
        <v>VII.A</v>
      </c>
      <c r="B456" s="102">
        <f>+SOCIOS!B73</f>
        <v>0</v>
      </c>
      <c r="C456" s="102">
        <f>+SOCIOS!C73</f>
        <v>0</v>
      </c>
      <c r="D456" s="60" t="s">
        <v>64</v>
      </c>
      <c r="E456" s="102" t="str">
        <f>IF(SOCIOS!E73&gt;0,SOCIOS!E73,"&lt;&lt;&lt;&lt;&gt;&gt;&gt;&gt;NO COMPLETADO")</f>
        <v>&lt;&lt;&lt;&lt;&gt;&gt;&gt;&gt;NO COMPLETADO</v>
      </c>
      <c r="F456" s="173">
        <v>450</v>
      </c>
    </row>
    <row r="457" spans="1:6" ht="23.25">
      <c r="A457" s="171" t="str">
        <f>+SOCIOS!A74</f>
        <v>VII.A</v>
      </c>
      <c r="B457" s="102">
        <f>+SOCIOS!B74</f>
        <v>0</v>
      </c>
      <c r="C457" s="102">
        <f>+SOCIOS!C74</f>
        <v>0</v>
      </c>
      <c r="D457" s="60" t="s">
        <v>99</v>
      </c>
      <c r="E457" s="102" t="str">
        <f>IF(SOCIOS!E74&gt;0,SOCIOS!E74,"&lt;&lt;&lt;&lt;&gt;&gt;&gt;&gt;NO COMPLETADO")</f>
        <v>&lt;&lt;&lt;&lt;&gt;&gt;&gt;&gt;NO COMPLETADO</v>
      </c>
      <c r="F457" s="173">
        <v>451</v>
      </c>
    </row>
    <row r="458" spans="1:6" ht="23.25">
      <c r="A458" s="171" t="str">
        <f>+SOCIOS!A85</f>
        <v>VII.A</v>
      </c>
      <c r="B458" s="102">
        <f>+SOCIOS!B85</f>
        <v>0</v>
      </c>
      <c r="C458" s="102">
        <f>+SOCIOS!C85</f>
        <v>0</v>
      </c>
      <c r="D458" s="60" t="s">
        <v>88</v>
      </c>
      <c r="E458" s="102" t="str">
        <f>IF(SOCIOS!E85&gt;0,SOCIOS!E85,"&lt;&lt;&lt;&lt;&gt;&gt;&gt;&gt;NO COMPLETADO")</f>
        <v>&lt;&lt;&lt;&lt;&gt;&gt;&gt;&gt;NO COMPLETADO</v>
      </c>
      <c r="F458" s="173">
        <v>452</v>
      </c>
    </row>
    <row r="459" spans="1:6" ht="23.25">
      <c r="A459" s="171" t="str">
        <f>+SOCIOS!A86</f>
        <v>VII.A</v>
      </c>
      <c r="B459" s="102">
        <f>+SOCIOS!B86</f>
        <v>0</v>
      </c>
      <c r="C459" s="102">
        <f>+SOCIOS!C86</f>
        <v>0</v>
      </c>
      <c r="D459" s="60" t="s">
        <v>89</v>
      </c>
      <c r="E459" s="102" t="str">
        <f>IF(SOCIOS!E86&gt;0,SOCIOS!E86,"&lt;&lt;&lt;&lt;&gt;&gt;&gt;&gt;NO COMPLETADO")</f>
        <v>&lt;&lt;&lt;&lt;&gt;&gt;&gt;&gt;NO COMPLETADO</v>
      </c>
      <c r="F459" s="173">
        <v>453</v>
      </c>
    </row>
    <row r="460" spans="1:6" ht="23.25">
      <c r="A460" s="171" t="str">
        <f>+SOCIOS!A87</f>
        <v>VII.A</v>
      </c>
      <c r="B460" s="102">
        <f>+SOCIOS!B87</f>
        <v>0</v>
      </c>
      <c r="C460" s="102">
        <f>+SOCIOS!C87</f>
        <v>0</v>
      </c>
      <c r="D460" s="60" t="s">
        <v>90</v>
      </c>
      <c r="E460" s="174" t="str">
        <f>IF(SOCIOS!E87&gt;0,SOCIOS!E87,"&lt;&lt;&lt;&lt;&gt;&gt;&gt;&gt;NO COMPLETADO")</f>
        <v>&lt;&lt;&lt;&lt;&gt;&gt;&gt;&gt;NO COMPLETADO</v>
      </c>
      <c r="F460" s="173">
        <v>454</v>
      </c>
    </row>
    <row r="461" spans="1:6" ht="12.75">
      <c r="A461" s="171" t="str">
        <f>+SOCIOS!A88</f>
        <v>VII.A</v>
      </c>
      <c r="B461" s="102">
        <f>+SOCIOS!B88</f>
        <v>0</v>
      </c>
      <c r="C461" s="102">
        <f>+SOCIOS!C88</f>
        <v>0</v>
      </c>
      <c r="D461" s="60" t="s">
        <v>24</v>
      </c>
      <c r="E461" s="102" t="str">
        <f>IF(SOCIOS!E88&gt;0,SOCIOS!E88,"&lt;&lt;&lt;&lt;&gt;&gt;&gt;&gt;NO COMPLETADO")</f>
        <v>&lt;&lt;&lt;&lt;&gt;&gt;&gt;&gt;NO COMPLETADO</v>
      </c>
      <c r="F461" s="173">
        <v>455</v>
      </c>
    </row>
    <row r="462" spans="1:6" ht="12.75">
      <c r="A462" s="171" t="str">
        <f>+SOCIOS!A89</f>
        <v>VII.A</v>
      </c>
      <c r="B462" s="102">
        <f>+SOCIOS!B89</f>
        <v>0</v>
      </c>
      <c r="C462" s="102">
        <f>+SOCIOS!C89</f>
        <v>0</v>
      </c>
      <c r="D462" s="60" t="s">
        <v>25</v>
      </c>
      <c r="E462" s="102" t="str">
        <f>IF(SOCIOS!E89&gt;0,SOCIOS!E89,"&lt;&lt;&lt;&lt;&gt;&gt;&gt;&gt;NO COMPLETADO")</f>
        <v>&lt;&lt;&lt;&lt;&gt;&gt;&gt;&gt;NO COMPLETADO</v>
      </c>
      <c r="F462" s="173">
        <v>456</v>
      </c>
    </row>
    <row r="463" spans="1:6" ht="12.75">
      <c r="A463" s="171" t="str">
        <f>+SOCIOS!A90</f>
        <v>VII.A</v>
      </c>
      <c r="B463" s="102">
        <f>+SOCIOS!B90</f>
        <v>0</v>
      </c>
      <c r="C463" s="102">
        <f>+SOCIOS!C90</f>
        <v>0</v>
      </c>
      <c r="D463" s="60" t="s">
        <v>26</v>
      </c>
      <c r="E463" s="102" t="str">
        <f>IF(SOCIOS!E90&gt;0,SOCIOS!E90,"&lt;&lt;&lt;&lt;&gt;&gt;&gt;&gt;NO COMPLETADO")</f>
        <v>&lt;&lt;&lt;&lt;&gt;&gt;&gt;&gt;NO COMPLETADO</v>
      </c>
      <c r="F463" s="173">
        <v>457</v>
      </c>
    </row>
    <row r="464" spans="1:6" ht="12.75">
      <c r="A464" s="171" t="str">
        <f>+SOCIOS!A91</f>
        <v>VII.A</v>
      </c>
      <c r="B464" s="102">
        <f>+SOCIOS!B91</f>
        <v>0</v>
      </c>
      <c r="C464" s="102">
        <f>+SOCIOS!C91</f>
        <v>0</v>
      </c>
      <c r="D464" s="60" t="s">
        <v>27</v>
      </c>
      <c r="E464" s="102" t="str">
        <f>IF(SOCIOS!E91&gt;0,SOCIOS!E91,"&lt;&lt;&lt;&lt;&gt;&gt;&gt;&gt;NO COMPLETADO")</f>
        <v>&lt;&lt;&lt;&lt;&gt;&gt;&gt;&gt;NO COMPLETADO</v>
      </c>
      <c r="F464" s="173">
        <v>458</v>
      </c>
    </row>
    <row r="465" spans="1:6" ht="12.75">
      <c r="A465" s="171" t="str">
        <f>+SOCIOS!A92</f>
        <v>VII.A</v>
      </c>
      <c r="B465" s="102">
        <f>+SOCIOS!B92</f>
        <v>0</v>
      </c>
      <c r="C465" s="102">
        <f>+SOCIOS!C92</f>
        <v>0</v>
      </c>
      <c r="D465" s="60" t="s">
        <v>91</v>
      </c>
      <c r="E465" s="102" t="str">
        <f>IF(SOCIOS!E92&gt;0,SOCIOS!E92,"&lt;&lt;&lt;&lt;&gt;&gt;&gt;&gt;NO COMPLETADO")</f>
        <v>&lt;&lt;&lt;&lt;&gt;&gt;&gt;&gt;NO COMPLETADO</v>
      </c>
      <c r="F465" s="173">
        <v>459</v>
      </c>
    </row>
    <row r="466" spans="1:6" ht="12.75">
      <c r="A466" s="171" t="str">
        <f>+SOCIOS!A93</f>
        <v>VII.A</v>
      </c>
      <c r="B466" s="102">
        <f>+SOCIOS!B93</f>
        <v>0</v>
      </c>
      <c r="C466" s="102">
        <f>+SOCIOS!C93</f>
        <v>0</v>
      </c>
      <c r="D466" s="60" t="s">
        <v>29</v>
      </c>
      <c r="E466" s="102" t="str">
        <f>IF(SOCIOS!E93&gt;0,SOCIOS!E93,"&lt;&lt;&lt;&lt;&gt;&gt;&gt;&gt;NO COMPLETADO")</f>
        <v>&lt;&lt;&lt;&lt;&gt;&gt;&gt;&gt;NO COMPLETADO</v>
      </c>
      <c r="F466" s="173">
        <v>460</v>
      </c>
    </row>
    <row r="467" spans="1:6" ht="12.75">
      <c r="A467" s="171" t="str">
        <f>+SOCIOS!A94</f>
        <v>VII.A</v>
      </c>
      <c r="B467" s="102">
        <f>+SOCIOS!B94</f>
        <v>0</v>
      </c>
      <c r="C467" s="102">
        <f>+SOCIOS!C94</f>
        <v>0</v>
      </c>
      <c r="D467" s="60" t="s">
        <v>61</v>
      </c>
      <c r="E467" s="102" t="str">
        <f>IF(SOCIOS!E94&gt;0,SOCIOS!E94,"&lt;&lt;&lt;&lt;&gt;&gt;&gt;&gt;NO COMPLETADO")</f>
        <v>&lt;&lt;&lt;&lt;&gt;&gt;&gt;&gt;NO COMPLETADO</v>
      </c>
      <c r="F467" s="173">
        <v>461</v>
      </c>
    </row>
    <row r="468" spans="1:6" ht="12.75">
      <c r="A468" s="171" t="str">
        <f>+SOCIOS!A95</f>
        <v>VII.A</v>
      </c>
      <c r="B468" s="102">
        <f>+SOCIOS!B95</f>
        <v>0</v>
      </c>
      <c r="C468" s="102">
        <f>+SOCIOS!C95</f>
        <v>0</v>
      </c>
      <c r="D468" s="60" t="s">
        <v>62</v>
      </c>
      <c r="E468" s="102" t="str">
        <f>IF(SOCIOS!E95&gt;0,SOCIOS!E95,"&lt;&lt;&lt;&lt;&gt;&gt;&gt;&gt;NO COMPLETADO")</f>
        <v>&lt;&lt;&lt;&lt;&gt;&gt;&gt;&gt;NO COMPLETADO</v>
      </c>
      <c r="F468" s="173">
        <v>462</v>
      </c>
    </row>
    <row r="469" spans="1:6" ht="12.75">
      <c r="A469" s="171" t="str">
        <f>+SOCIOS!A96</f>
        <v>VII.A</v>
      </c>
      <c r="B469" s="102">
        <f>+SOCIOS!B96</f>
        <v>0</v>
      </c>
      <c r="C469" s="102">
        <f>+SOCIOS!C96</f>
        <v>0</v>
      </c>
      <c r="D469" s="60" t="s">
        <v>64</v>
      </c>
      <c r="E469" s="102" t="str">
        <f>IF(SOCIOS!E96&gt;0,SOCIOS!E96,"&lt;&lt;&lt;&lt;&gt;&gt;&gt;&gt;NO COMPLETADO")</f>
        <v>&lt;&lt;&lt;&lt;&gt;&gt;&gt;&gt;NO COMPLETADO</v>
      </c>
      <c r="F469" s="173">
        <v>463</v>
      </c>
    </row>
    <row r="470" spans="1:6" ht="23.25">
      <c r="A470" s="171" t="str">
        <f>+SOCIOS!A97</f>
        <v>VII.A</v>
      </c>
      <c r="B470" s="102">
        <f>+SOCIOS!B97</f>
        <v>0</v>
      </c>
      <c r="C470" s="102">
        <f>+SOCIOS!C97</f>
        <v>0</v>
      </c>
      <c r="D470" s="60" t="s">
        <v>99</v>
      </c>
      <c r="E470" s="102" t="str">
        <f>IF(SOCIOS!E97&gt;0,SOCIOS!E97,"&lt;&lt;&lt;&lt;&gt;&gt;&gt;&gt;NO COMPLETADO")</f>
        <v>&lt;&lt;&lt;&lt;&gt;&gt;&gt;&gt;NO COMPLETADO</v>
      </c>
      <c r="F470" s="173">
        <v>464</v>
      </c>
    </row>
    <row r="471" spans="1:6" ht="23.25">
      <c r="A471" s="171" t="str">
        <f>+SOCIOS!A108</f>
        <v>VII.A</v>
      </c>
      <c r="B471" s="102">
        <f>+SOCIOS!B108</f>
        <v>0</v>
      </c>
      <c r="C471" s="102">
        <f>+SOCIOS!C108</f>
        <v>0</v>
      </c>
      <c r="D471" s="60" t="s">
        <v>88</v>
      </c>
      <c r="E471" s="102" t="str">
        <f>IF(SOCIOS!E108&gt;0,SOCIOS!E108,"&lt;&lt;&lt;&lt;&gt;&gt;&gt;&gt;NO COMPLETADO")</f>
        <v>&lt;&lt;&lt;&lt;&gt;&gt;&gt;&gt;NO COMPLETADO</v>
      </c>
      <c r="F471" s="173">
        <v>465</v>
      </c>
    </row>
    <row r="472" spans="1:6" ht="23.25">
      <c r="A472" s="171" t="str">
        <f>+SOCIOS!A109</f>
        <v>VII.A</v>
      </c>
      <c r="B472" s="102">
        <f>+SOCIOS!B109</f>
        <v>0</v>
      </c>
      <c r="C472" s="102">
        <f>+SOCIOS!C109</f>
        <v>0</v>
      </c>
      <c r="D472" s="60" t="s">
        <v>89</v>
      </c>
      <c r="E472" s="102" t="str">
        <f>IF(SOCIOS!E109&gt;0,SOCIOS!E109,"&lt;&lt;&lt;&lt;&gt;&gt;&gt;&gt;NO COMPLETADO")</f>
        <v>&lt;&lt;&lt;&lt;&gt;&gt;&gt;&gt;NO COMPLETADO</v>
      </c>
      <c r="F472" s="173">
        <v>466</v>
      </c>
    </row>
    <row r="473" spans="1:6" ht="23.25">
      <c r="A473" s="171" t="str">
        <f>+SOCIOS!A110</f>
        <v>VII.A</v>
      </c>
      <c r="B473" s="102">
        <f>+SOCIOS!B110</f>
        <v>0</v>
      </c>
      <c r="C473" s="102">
        <f>+SOCIOS!C110</f>
        <v>0</v>
      </c>
      <c r="D473" s="60" t="s">
        <v>90</v>
      </c>
      <c r="E473" s="174" t="str">
        <f>IF(SOCIOS!E110&gt;0,SOCIOS!E110,"&lt;&lt;&lt;&lt;&gt;&gt;&gt;&gt;NO COMPLETADO")</f>
        <v>&lt;&lt;&lt;&lt;&gt;&gt;&gt;&gt;NO COMPLETADO</v>
      </c>
      <c r="F473" s="173">
        <v>467</v>
      </c>
    </row>
    <row r="474" spans="1:6" ht="12.75">
      <c r="A474" s="171" t="str">
        <f>+SOCIOS!A111</f>
        <v>VII.A</v>
      </c>
      <c r="B474" s="102">
        <f>+SOCIOS!B111</f>
        <v>0</v>
      </c>
      <c r="C474" s="102">
        <f>+SOCIOS!C111</f>
        <v>0</v>
      </c>
      <c r="D474" s="60" t="s">
        <v>24</v>
      </c>
      <c r="E474" s="102" t="str">
        <f>IF(SOCIOS!E111&gt;0,SOCIOS!E111,"&lt;&lt;&lt;&lt;&gt;&gt;&gt;&gt;NO COMPLETADO")</f>
        <v>&lt;&lt;&lt;&lt;&gt;&gt;&gt;&gt;NO COMPLETADO</v>
      </c>
      <c r="F474" s="173">
        <v>468</v>
      </c>
    </row>
    <row r="475" spans="1:6" ht="12.75">
      <c r="A475" s="171" t="str">
        <f>+SOCIOS!A112</f>
        <v>VII.A</v>
      </c>
      <c r="B475" s="102">
        <f>+SOCIOS!B112</f>
        <v>0</v>
      </c>
      <c r="C475" s="102">
        <f>+SOCIOS!C112</f>
        <v>0</v>
      </c>
      <c r="D475" s="60" t="s">
        <v>25</v>
      </c>
      <c r="E475" s="102" t="str">
        <f>IF(SOCIOS!E112&gt;0,SOCIOS!E112,"&lt;&lt;&lt;&lt;&gt;&gt;&gt;&gt;NO COMPLETADO")</f>
        <v>&lt;&lt;&lt;&lt;&gt;&gt;&gt;&gt;NO COMPLETADO</v>
      </c>
      <c r="F475" s="173">
        <v>469</v>
      </c>
    </row>
    <row r="476" spans="1:6" ht="12.75">
      <c r="A476" s="171" t="str">
        <f>+SOCIOS!A113</f>
        <v>VII.A</v>
      </c>
      <c r="B476" s="102">
        <f>+SOCIOS!B113</f>
        <v>0</v>
      </c>
      <c r="C476" s="102">
        <f>+SOCIOS!C113</f>
        <v>0</v>
      </c>
      <c r="D476" s="60" t="s">
        <v>26</v>
      </c>
      <c r="E476" s="102" t="str">
        <f>IF(SOCIOS!E113&gt;0,SOCIOS!E113,"&lt;&lt;&lt;&lt;&gt;&gt;&gt;&gt;NO COMPLETADO")</f>
        <v>&lt;&lt;&lt;&lt;&gt;&gt;&gt;&gt;NO COMPLETADO</v>
      </c>
      <c r="F476" s="173">
        <v>470</v>
      </c>
    </row>
    <row r="477" spans="1:6" ht="12.75">
      <c r="A477" s="171" t="str">
        <f>+SOCIOS!A114</f>
        <v>VII.A</v>
      </c>
      <c r="B477" s="102">
        <f>+SOCIOS!B114</f>
        <v>0</v>
      </c>
      <c r="C477" s="102">
        <f>+SOCIOS!C114</f>
        <v>0</v>
      </c>
      <c r="D477" s="60" t="s">
        <v>27</v>
      </c>
      <c r="E477" s="102" t="str">
        <f>IF(SOCIOS!E114&gt;0,SOCIOS!E114,"&lt;&lt;&lt;&lt;&gt;&gt;&gt;&gt;NO COMPLETADO")</f>
        <v>&lt;&lt;&lt;&lt;&gt;&gt;&gt;&gt;NO COMPLETADO</v>
      </c>
      <c r="F477" s="173">
        <v>471</v>
      </c>
    </row>
    <row r="478" spans="1:6" ht="12.75">
      <c r="A478" s="171" t="str">
        <f>+SOCIOS!A115</f>
        <v>VII.A</v>
      </c>
      <c r="B478" s="102">
        <f>+SOCIOS!B115</f>
        <v>0</v>
      </c>
      <c r="C478" s="102">
        <f>+SOCIOS!C115</f>
        <v>0</v>
      </c>
      <c r="D478" s="60" t="s">
        <v>91</v>
      </c>
      <c r="E478" s="102" t="str">
        <f>IF(SOCIOS!E115&gt;0,SOCIOS!E115,"&lt;&lt;&lt;&lt;&gt;&gt;&gt;&gt;NO COMPLETADO")</f>
        <v>&lt;&lt;&lt;&lt;&gt;&gt;&gt;&gt;NO COMPLETADO</v>
      </c>
      <c r="F478" s="173">
        <v>472</v>
      </c>
    </row>
    <row r="479" spans="1:6" ht="12.75">
      <c r="A479" s="171" t="str">
        <f>+SOCIOS!A116</f>
        <v>VII.A</v>
      </c>
      <c r="B479" s="102">
        <f>+SOCIOS!B116</f>
        <v>0</v>
      </c>
      <c r="C479" s="102">
        <f>+SOCIOS!C116</f>
        <v>0</v>
      </c>
      <c r="D479" s="60" t="s">
        <v>29</v>
      </c>
      <c r="E479" s="102" t="str">
        <f>IF(SOCIOS!E116&gt;0,SOCIOS!E116,"&lt;&lt;&lt;&lt;&gt;&gt;&gt;&gt;NO COMPLETADO")</f>
        <v>&lt;&lt;&lt;&lt;&gt;&gt;&gt;&gt;NO COMPLETADO</v>
      </c>
      <c r="F479" s="173">
        <v>473</v>
      </c>
    </row>
    <row r="480" spans="1:6" ht="12.75">
      <c r="A480" s="171" t="str">
        <f>+SOCIOS!A117</f>
        <v>VII.A</v>
      </c>
      <c r="B480" s="102">
        <f>+SOCIOS!B117</f>
        <v>0</v>
      </c>
      <c r="C480" s="102">
        <f>+SOCIOS!C117</f>
        <v>0</v>
      </c>
      <c r="D480" s="60" t="s">
        <v>61</v>
      </c>
      <c r="E480" s="102" t="str">
        <f>IF(SOCIOS!E117&gt;0,SOCIOS!E117,"&lt;&lt;&lt;&lt;&gt;&gt;&gt;&gt;NO COMPLETADO")</f>
        <v>&lt;&lt;&lt;&lt;&gt;&gt;&gt;&gt;NO COMPLETADO</v>
      </c>
      <c r="F480" s="173">
        <v>474</v>
      </c>
    </row>
    <row r="481" spans="1:6" ht="12.75">
      <c r="A481" s="171" t="str">
        <f>+SOCIOS!A118</f>
        <v>VII.A</v>
      </c>
      <c r="B481" s="102">
        <f>+SOCIOS!B118</f>
        <v>0</v>
      </c>
      <c r="C481" s="102">
        <f>+SOCIOS!C118</f>
        <v>0</v>
      </c>
      <c r="D481" s="60" t="s">
        <v>62</v>
      </c>
      <c r="E481" s="102" t="str">
        <f>IF(SOCIOS!E118&gt;0,SOCIOS!E118,"&lt;&lt;&lt;&lt;&gt;&gt;&gt;&gt;NO COMPLETADO")</f>
        <v>&lt;&lt;&lt;&lt;&gt;&gt;&gt;&gt;NO COMPLETADO</v>
      </c>
      <c r="F481" s="173">
        <v>475</v>
      </c>
    </row>
    <row r="482" spans="1:6" ht="12.75">
      <c r="A482" s="171" t="str">
        <f>+SOCIOS!A119</f>
        <v>VII.A</v>
      </c>
      <c r="B482" s="102">
        <f>+SOCIOS!B119</f>
        <v>0</v>
      </c>
      <c r="C482" s="102">
        <f>+SOCIOS!C119</f>
        <v>0</v>
      </c>
      <c r="D482" s="60" t="s">
        <v>64</v>
      </c>
      <c r="E482" s="102" t="str">
        <f>IF(SOCIOS!E119&gt;0,SOCIOS!E119,"&lt;&lt;&lt;&lt;&gt;&gt;&gt;&gt;NO COMPLETADO")</f>
        <v>&lt;&lt;&lt;&lt;&gt;&gt;&gt;&gt;NO COMPLETADO</v>
      </c>
      <c r="F482" s="173">
        <v>476</v>
      </c>
    </row>
    <row r="483" spans="1:6" ht="23.25">
      <c r="A483" s="171" t="str">
        <f>+SOCIOS!A120</f>
        <v>VII.A</v>
      </c>
      <c r="B483" s="102">
        <f>+SOCIOS!B120</f>
        <v>0</v>
      </c>
      <c r="C483" s="102">
        <f>+SOCIOS!C120</f>
        <v>0</v>
      </c>
      <c r="D483" s="60" t="s">
        <v>99</v>
      </c>
      <c r="E483" s="102" t="str">
        <f>IF(SOCIOS!E120&gt;0,SOCIOS!E120,"&lt;&lt;&lt;&lt;&gt;&gt;&gt;&gt;NO COMPLETADO")</f>
        <v>&lt;&lt;&lt;&lt;&gt;&gt;&gt;&gt;NO COMPLETADO</v>
      </c>
      <c r="F483" s="173">
        <v>477</v>
      </c>
    </row>
    <row r="484" spans="1:6" ht="23.25">
      <c r="A484" s="171" t="str">
        <f>+SOCIOS!A131</f>
        <v>VII.A</v>
      </c>
      <c r="B484" s="102">
        <f>+SOCIOS!B131</f>
        <v>0</v>
      </c>
      <c r="C484" s="102">
        <f>+SOCIOS!C131</f>
        <v>0</v>
      </c>
      <c r="D484" s="60" t="s">
        <v>88</v>
      </c>
      <c r="E484" s="102" t="str">
        <f>IF(SOCIOS!E131&gt;0,SOCIOS!E131,"&lt;&lt;&lt;&lt;&gt;&gt;&gt;&gt;NO COMPLETADO")</f>
        <v>&lt;&lt;&lt;&lt;&gt;&gt;&gt;&gt;NO COMPLETADO</v>
      </c>
      <c r="F484" s="173">
        <v>478</v>
      </c>
    </row>
    <row r="485" spans="1:6" ht="23.25">
      <c r="A485" s="171" t="str">
        <f>+SOCIOS!A132</f>
        <v>VII.A</v>
      </c>
      <c r="B485" s="102">
        <f>+SOCIOS!B132</f>
        <v>0</v>
      </c>
      <c r="C485" s="102">
        <f>+SOCIOS!C132</f>
        <v>0</v>
      </c>
      <c r="D485" s="60" t="s">
        <v>89</v>
      </c>
      <c r="E485" s="102" t="str">
        <f>IF(SOCIOS!E132&gt;0,SOCIOS!E132,"&lt;&lt;&lt;&lt;&gt;&gt;&gt;&gt;NO COMPLETADO")</f>
        <v>&lt;&lt;&lt;&lt;&gt;&gt;&gt;&gt;NO COMPLETADO</v>
      </c>
      <c r="F485" s="173">
        <v>479</v>
      </c>
    </row>
    <row r="486" spans="1:6" ht="23.25">
      <c r="A486" s="171" t="str">
        <f>+SOCIOS!A133</f>
        <v>VII.A</v>
      </c>
      <c r="B486" s="102">
        <f>+SOCIOS!B133</f>
        <v>0</v>
      </c>
      <c r="C486" s="102">
        <f>+SOCIOS!C133</f>
        <v>0</v>
      </c>
      <c r="D486" s="60" t="s">
        <v>90</v>
      </c>
      <c r="E486" s="174" t="str">
        <f>IF(SOCIOS!E133&gt;0,SOCIOS!E133,"&lt;&lt;&lt;&lt;&gt;&gt;&gt;&gt;NO COMPLETADO")</f>
        <v>&lt;&lt;&lt;&lt;&gt;&gt;&gt;&gt;NO COMPLETADO</v>
      </c>
      <c r="F486" s="173">
        <v>480</v>
      </c>
    </row>
    <row r="487" spans="1:6" ht="12.75">
      <c r="A487" s="171" t="str">
        <f>+SOCIOS!A134</f>
        <v>VII.A</v>
      </c>
      <c r="B487" s="102">
        <f>+SOCIOS!B134</f>
        <v>0</v>
      </c>
      <c r="C487" s="102">
        <f>+SOCIOS!C134</f>
        <v>0</v>
      </c>
      <c r="D487" s="60" t="s">
        <v>24</v>
      </c>
      <c r="E487" s="102" t="str">
        <f>IF(SOCIOS!E134&gt;0,SOCIOS!E134,"&lt;&lt;&lt;&lt;&gt;&gt;&gt;&gt;NO COMPLETADO")</f>
        <v>&lt;&lt;&lt;&lt;&gt;&gt;&gt;&gt;NO COMPLETADO</v>
      </c>
      <c r="F487" s="173">
        <v>481</v>
      </c>
    </row>
    <row r="488" spans="1:6" ht="12.75">
      <c r="A488" s="171" t="str">
        <f>+SOCIOS!A135</f>
        <v>VII.A</v>
      </c>
      <c r="B488" s="102">
        <f>+SOCIOS!B135</f>
        <v>0</v>
      </c>
      <c r="C488" s="102">
        <f>+SOCIOS!C135</f>
        <v>0</v>
      </c>
      <c r="D488" s="60" t="s">
        <v>25</v>
      </c>
      <c r="E488" s="102" t="str">
        <f>IF(SOCIOS!E135&gt;0,SOCIOS!E135,"&lt;&lt;&lt;&lt;&gt;&gt;&gt;&gt;NO COMPLETADO")</f>
        <v>&lt;&lt;&lt;&lt;&gt;&gt;&gt;&gt;NO COMPLETADO</v>
      </c>
      <c r="F488" s="173">
        <v>482</v>
      </c>
    </row>
    <row r="489" spans="1:6" ht="12.75">
      <c r="A489" s="171" t="str">
        <f>+SOCIOS!A136</f>
        <v>VII.A</v>
      </c>
      <c r="B489" s="102">
        <f>+SOCIOS!B136</f>
        <v>0</v>
      </c>
      <c r="C489" s="102">
        <f>+SOCIOS!C136</f>
        <v>0</v>
      </c>
      <c r="D489" s="60" t="s">
        <v>26</v>
      </c>
      <c r="E489" s="102" t="str">
        <f>IF(SOCIOS!E136&gt;0,SOCIOS!E136,"&lt;&lt;&lt;&lt;&gt;&gt;&gt;&gt;NO COMPLETADO")</f>
        <v>&lt;&lt;&lt;&lt;&gt;&gt;&gt;&gt;NO COMPLETADO</v>
      </c>
      <c r="F489" s="173">
        <v>483</v>
      </c>
    </row>
    <row r="490" spans="1:6" ht="12.75">
      <c r="A490" s="171" t="str">
        <f>+SOCIOS!A137</f>
        <v>VII.A</v>
      </c>
      <c r="B490" s="102">
        <f>+SOCIOS!B137</f>
        <v>0</v>
      </c>
      <c r="C490" s="102">
        <f>+SOCIOS!C137</f>
        <v>0</v>
      </c>
      <c r="D490" s="60" t="s">
        <v>27</v>
      </c>
      <c r="E490" s="102" t="str">
        <f>IF(SOCIOS!E137&gt;0,SOCIOS!E137,"&lt;&lt;&lt;&lt;&gt;&gt;&gt;&gt;NO COMPLETADO")</f>
        <v>&lt;&lt;&lt;&lt;&gt;&gt;&gt;&gt;NO COMPLETADO</v>
      </c>
      <c r="F490" s="173">
        <v>484</v>
      </c>
    </row>
    <row r="491" spans="1:6" ht="12.75">
      <c r="A491" s="171" t="str">
        <f>+SOCIOS!A138</f>
        <v>VII.A</v>
      </c>
      <c r="B491" s="102">
        <f>+SOCIOS!B138</f>
        <v>0</v>
      </c>
      <c r="C491" s="102">
        <f>+SOCIOS!C138</f>
        <v>0</v>
      </c>
      <c r="D491" s="60" t="s">
        <v>91</v>
      </c>
      <c r="E491" s="102" t="str">
        <f>IF(SOCIOS!E138&gt;0,SOCIOS!E138,"&lt;&lt;&lt;&lt;&gt;&gt;&gt;&gt;NO COMPLETADO")</f>
        <v>&lt;&lt;&lt;&lt;&gt;&gt;&gt;&gt;NO COMPLETADO</v>
      </c>
      <c r="F491" s="173">
        <v>485</v>
      </c>
    </row>
    <row r="492" spans="1:6" ht="12.75">
      <c r="A492" s="171" t="str">
        <f>+SOCIOS!A139</f>
        <v>VII.A</v>
      </c>
      <c r="B492" s="102">
        <f>+SOCIOS!B139</f>
        <v>0</v>
      </c>
      <c r="C492" s="102">
        <f>+SOCIOS!C139</f>
        <v>0</v>
      </c>
      <c r="D492" s="60" t="s">
        <v>29</v>
      </c>
      <c r="E492" s="102" t="str">
        <f>IF(SOCIOS!E139&gt;0,SOCIOS!E139,"&lt;&lt;&lt;&lt;&gt;&gt;&gt;&gt;NO COMPLETADO")</f>
        <v>&lt;&lt;&lt;&lt;&gt;&gt;&gt;&gt;NO COMPLETADO</v>
      </c>
      <c r="F492" s="173">
        <v>486</v>
      </c>
    </row>
    <row r="493" spans="1:6" ht="12.75">
      <c r="A493" s="171" t="str">
        <f>+SOCIOS!A140</f>
        <v>VII.A</v>
      </c>
      <c r="B493" s="102">
        <f>+SOCIOS!B140</f>
        <v>0</v>
      </c>
      <c r="C493" s="102">
        <f>+SOCIOS!C140</f>
        <v>0</v>
      </c>
      <c r="D493" s="60" t="s">
        <v>61</v>
      </c>
      <c r="E493" s="102" t="str">
        <f>IF(SOCIOS!E140&gt;0,SOCIOS!E140,"&lt;&lt;&lt;&lt;&gt;&gt;&gt;&gt;NO COMPLETADO")</f>
        <v>&lt;&lt;&lt;&lt;&gt;&gt;&gt;&gt;NO COMPLETADO</v>
      </c>
      <c r="F493" s="173">
        <v>487</v>
      </c>
    </row>
    <row r="494" spans="1:6" ht="12.75">
      <c r="A494" s="171" t="str">
        <f>+SOCIOS!A141</f>
        <v>VII.A</v>
      </c>
      <c r="B494" s="102">
        <f>+SOCIOS!B141</f>
        <v>0</v>
      </c>
      <c r="C494" s="102">
        <f>+SOCIOS!C141</f>
        <v>0</v>
      </c>
      <c r="D494" s="60" t="s">
        <v>62</v>
      </c>
      <c r="E494" s="102" t="str">
        <f>IF(SOCIOS!E141&gt;0,SOCIOS!E141,"&lt;&lt;&lt;&lt;&gt;&gt;&gt;&gt;NO COMPLETADO")</f>
        <v>&lt;&lt;&lt;&lt;&gt;&gt;&gt;&gt;NO COMPLETADO</v>
      </c>
      <c r="F494" s="173">
        <v>488</v>
      </c>
    </row>
    <row r="495" spans="1:6" ht="12.75">
      <c r="A495" s="171" t="str">
        <f>+SOCIOS!A142</f>
        <v>VII.A</v>
      </c>
      <c r="B495" s="102">
        <f>+SOCIOS!B142</f>
        <v>0</v>
      </c>
      <c r="C495" s="102">
        <f>+SOCIOS!C142</f>
        <v>0</v>
      </c>
      <c r="D495" s="60" t="s">
        <v>64</v>
      </c>
      <c r="E495" s="102" t="str">
        <f>IF(SOCIOS!E142&gt;0,SOCIOS!E142,"&lt;&lt;&lt;&lt;&gt;&gt;&gt;&gt;NO COMPLETADO")</f>
        <v>&lt;&lt;&lt;&lt;&gt;&gt;&gt;&gt;NO COMPLETADO</v>
      </c>
      <c r="F495" s="173">
        <v>489</v>
      </c>
    </row>
    <row r="496" spans="1:6" ht="23.25">
      <c r="A496" s="171" t="str">
        <f>+SOCIOS!A143</f>
        <v>VII.A</v>
      </c>
      <c r="B496" s="102">
        <f>+SOCIOS!B143</f>
        <v>0</v>
      </c>
      <c r="C496" s="102">
        <f>+SOCIOS!C143</f>
        <v>0</v>
      </c>
      <c r="D496" s="60" t="s">
        <v>99</v>
      </c>
      <c r="E496" s="102" t="str">
        <f>IF(SOCIOS!E143&gt;0,SOCIOS!E143,"&lt;&lt;&lt;&lt;&gt;&gt;&gt;&gt;NO COMPLETADO")</f>
        <v>&lt;&lt;&lt;&lt;&gt;&gt;&gt;&gt;NO COMPLETADO</v>
      </c>
      <c r="F496" s="173">
        <v>490</v>
      </c>
    </row>
    <row r="497" spans="1:6" ht="23.25">
      <c r="A497" s="171" t="str">
        <f>+SOCIOS!A154</f>
        <v>VII.A</v>
      </c>
      <c r="B497" s="102">
        <f>+SOCIOS!B154</f>
        <v>0</v>
      </c>
      <c r="C497" s="102">
        <f>+SOCIOS!C154</f>
        <v>0</v>
      </c>
      <c r="D497" s="60" t="s">
        <v>88</v>
      </c>
      <c r="E497" s="102" t="str">
        <f>IF(SOCIOS!E154&gt;0,SOCIOS!E154,"&lt;&lt;&lt;&lt;&gt;&gt;&gt;&gt;NO COMPLETADO")</f>
        <v>&lt;&lt;&lt;&lt;&gt;&gt;&gt;&gt;NO COMPLETADO</v>
      </c>
      <c r="F497" s="173">
        <v>491</v>
      </c>
    </row>
    <row r="498" spans="1:6" ht="23.25">
      <c r="A498" s="171" t="str">
        <f>+SOCIOS!A155</f>
        <v>VII.A</v>
      </c>
      <c r="B498" s="102">
        <f>+SOCIOS!B155</f>
        <v>0</v>
      </c>
      <c r="C498" s="102">
        <f>+SOCIOS!C155</f>
        <v>0</v>
      </c>
      <c r="D498" s="60" t="s">
        <v>89</v>
      </c>
      <c r="E498" s="102" t="str">
        <f>IF(SOCIOS!E155&gt;0,SOCIOS!E155,"&lt;&lt;&lt;&lt;&gt;&gt;&gt;&gt;NO COMPLETADO")</f>
        <v>&lt;&lt;&lt;&lt;&gt;&gt;&gt;&gt;NO COMPLETADO</v>
      </c>
      <c r="F498" s="173">
        <v>492</v>
      </c>
    </row>
    <row r="499" spans="1:6" ht="23.25">
      <c r="A499" s="171" t="str">
        <f>+SOCIOS!A156</f>
        <v>VII.A</v>
      </c>
      <c r="B499" s="102">
        <f>+SOCIOS!B156</f>
        <v>0</v>
      </c>
      <c r="C499" s="102">
        <f>+SOCIOS!C156</f>
        <v>0</v>
      </c>
      <c r="D499" s="60" t="s">
        <v>90</v>
      </c>
      <c r="E499" s="174" t="str">
        <f>IF(SOCIOS!E156&gt;0,SOCIOS!E156,"&lt;&lt;&lt;&lt;&gt;&gt;&gt;&gt;NO COMPLETADO")</f>
        <v>&lt;&lt;&lt;&lt;&gt;&gt;&gt;&gt;NO COMPLETADO</v>
      </c>
      <c r="F499" s="173">
        <v>493</v>
      </c>
    </row>
    <row r="500" spans="1:6" ht="12.75">
      <c r="A500" s="171" t="str">
        <f>+SOCIOS!A157</f>
        <v>VII.A</v>
      </c>
      <c r="B500" s="102">
        <f>+SOCIOS!B157</f>
        <v>0</v>
      </c>
      <c r="C500" s="102">
        <f>+SOCIOS!C157</f>
        <v>0</v>
      </c>
      <c r="D500" s="60" t="s">
        <v>24</v>
      </c>
      <c r="E500" s="102" t="str">
        <f>IF(SOCIOS!E157&gt;0,SOCIOS!E157,"&lt;&lt;&lt;&lt;&gt;&gt;&gt;&gt;NO COMPLETADO")</f>
        <v>&lt;&lt;&lt;&lt;&gt;&gt;&gt;&gt;NO COMPLETADO</v>
      </c>
      <c r="F500" s="173">
        <v>494</v>
      </c>
    </row>
    <row r="501" spans="1:6" ht="12.75">
      <c r="A501" s="171" t="str">
        <f>+SOCIOS!A158</f>
        <v>VII.A</v>
      </c>
      <c r="B501" s="102">
        <f>+SOCIOS!B158</f>
        <v>0</v>
      </c>
      <c r="C501" s="102">
        <f>+SOCIOS!C158</f>
        <v>0</v>
      </c>
      <c r="D501" s="60" t="s">
        <v>25</v>
      </c>
      <c r="E501" s="102" t="str">
        <f>IF(SOCIOS!E158&gt;0,SOCIOS!E158,"&lt;&lt;&lt;&lt;&gt;&gt;&gt;&gt;NO COMPLETADO")</f>
        <v>&lt;&lt;&lt;&lt;&gt;&gt;&gt;&gt;NO COMPLETADO</v>
      </c>
      <c r="F501" s="173">
        <v>495</v>
      </c>
    </row>
    <row r="502" spans="1:6" ht="12.75">
      <c r="A502" s="171" t="str">
        <f>+SOCIOS!A159</f>
        <v>VII.A</v>
      </c>
      <c r="B502" s="102">
        <f>+SOCIOS!B159</f>
        <v>0</v>
      </c>
      <c r="C502" s="102">
        <f>+SOCIOS!C159</f>
        <v>0</v>
      </c>
      <c r="D502" s="60" t="s">
        <v>26</v>
      </c>
      <c r="E502" s="102" t="str">
        <f>IF(SOCIOS!E159&gt;0,SOCIOS!E159,"&lt;&lt;&lt;&lt;&gt;&gt;&gt;&gt;NO COMPLETADO")</f>
        <v>&lt;&lt;&lt;&lt;&gt;&gt;&gt;&gt;NO COMPLETADO</v>
      </c>
      <c r="F502" s="173">
        <v>496</v>
      </c>
    </row>
    <row r="503" spans="1:6" ht="12.75">
      <c r="A503" s="171" t="str">
        <f>+SOCIOS!A160</f>
        <v>VII.A</v>
      </c>
      <c r="B503" s="102">
        <f>+SOCIOS!B160</f>
        <v>0</v>
      </c>
      <c r="C503" s="102">
        <f>+SOCIOS!C160</f>
        <v>0</v>
      </c>
      <c r="D503" s="60" t="s">
        <v>27</v>
      </c>
      <c r="E503" s="102" t="str">
        <f>IF(SOCIOS!E160&gt;0,SOCIOS!E160,"&lt;&lt;&lt;&lt;&gt;&gt;&gt;&gt;NO COMPLETADO")</f>
        <v>&lt;&lt;&lt;&lt;&gt;&gt;&gt;&gt;NO COMPLETADO</v>
      </c>
      <c r="F503" s="173">
        <v>497</v>
      </c>
    </row>
    <row r="504" spans="1:6" ht="12.75">
      <c r="A504" s="171" t="str">
        <f>+SOCIOS!A161</f>
        <v>VII.A</v>
      </c>
      <c r="B504" s="102">
        <f>+SOCIOS!B161</f>
        <v>0</v>
      </c>
      <c r="C504" s="102">
        <f>+SOCIOS!C161</f>
        <v>0</v>
      </c>
      <c r="D504" s="60" t="s">
        <v>91</v>
      </c>
      <c r="E504" s="102" t="str">
        <f>IF(SOCIOS!E161&gt;0,SOCIOS!E161,"&lt;&lt;&lt;&lt;&gt;&gt;&gt;&gt;NO COMPLETADO")</f>
        <v>&lt;&lt;&lt;&lt;&gt;&gt;&gt;&gt;NO COMPLETADO</v>
      </c>
      <c r="F504" s="173">
        <v>498</v>
      </c>
    </row>
    <row r="505" spans="1:6" ht="12.75">
      <c r="A505" s="171" t="str">
        <f>+SOCIOS!A162</f>
        <v>VII.A</v>
      </c>
      <c r="B505" s="102">
        <f>+SOCIOS!B162</f>
        <v>0</v>
      </c>
      <c r="C505" s="102">
        <f>+SOCIOS!C162</f>
        <v>0</v>
      </c>
      <c r="D505" s="60" t="s">
        <v>29</v>
      </c>
      <c r="E505" s="102" t="str">
        <f>IF(SOCIOS!E162&gt;0,SOCIOS!E162,"&lt;&lt;&lt;&lt;&gt;&gt;&gt;&gt;NO COMPLETADO")</f>
        <v>&lt;&lt;&lt;&lt;&gt;&gt;&gt;&gt;NO COMPLETADO</v>
      </c>
      <c r="F505" s="173">
        <v>499</v>
      </c>
    </row>
    <row r="506" spans="1:6" ht="12.75">
      <c r="A506" s="171" t="str">
        <f>+SOCIOS!A163</f>
        <v>VII.A</v>
      </c>
      <c r="B506" s="102">
        <f>+SOCIOS!B163</f>
        <v>0</v>
      </c>
      <c r="C506" s="102">
        <f>+SOCIOS!C163</f>
        <v>0</v>
      </c>
      <c r="D506" s="60" t="s">
        <v>61</v>
      </c>
      <c r="E506" s="102" t="str">
        <f>IF(SOCIOS!E163&gt;0,SOCIOS!E163,"&lt;&lt;&lt;&lt;&gt;&gt;&gt;&gt;NO COMPLETADO")</f>
        <v>&lt;&lt;&lt;&lt;&gt;&gt;&gt;&gt;NO COMPLETADO</v>
      </c>
      <c r="F506" s="173">
        <v>500</v>
      </c>
    </row>
    <row r="507" spans="1:6" ht="12.75">
      <c r="A507" s="171" t="str">
        <f>+SOCIOS!A164</f>
        <v>VII.A</v>
      </c>
      <c r="B507" s="102">
        <f>+SOCIOS!B164</f>
        <v>0</v>
      </c>
      <c r="C507" s="102">
        <f>+SOCIOS!C164</f>
        <v>0</v>
      </c>
      <c r="D507" s="60" t="s">
        <v>62</v>
      </c>
      <c r="E507" s="102" t="str">
        <f>IF(SOCIOS!E164&gt;0,SOCIOS!E164,"&lt;&lt;&lt;&lt;&gt;&gt;&gt;&gt;NO COMPLETADO")</f>
        <v>&lt;&lt;&lt;&lt;&gt;&gt;&gt;&gt;NO COMPLETADO</v>
      </c>
      <c r="F507" s="173">
        <v>501</v>
      </c>
    </row>
    <row r="508" spans="1:6" ht="12.75">
      <c r="A508" s="171" t="str">
        <f>+SOCIOS!A165</f>
        <v>VII.A</v>
      </c>
      <c r="B508" s="102">
        <f>+SOCIOS!B165</f>
        <v>0</v>
      </c>
      <c r="C508" s="102">
        <f>+SOCIOS!C165</f>
        <v>0</v>
      </c>
      <c r="D508" s="60" t="s">
        <v>64</v>
      </c>
      <c r="E508" s="102" t="str">
        <f>IF(SOCIOS!E165&gt;0,SOCIOS!E165,"&lt;&lt;&lt;&lt;&gt;&gt;&gt;&gt;NO COMPLETADO")</f>
        <v>&lt;&lt;&lt;&lt;&gt;&gt;&gt;&gt;NO COMPLETADO</v>
      </c>
      <c r="F508" s="173">
        <v>502</v>
      </c>
    </row>
    <row r="509" spans="1:6" ht="23.25">
      <c r="A509" s="171" t="str">
        <f>+SOCIOS!A166</f>
        <v>VII.A</v>
      </c>
      <c r="B509" s="102">
        <f>+SOCIOS!B166</f>
        <v>0</v>
      </c>
      <c r="C509" s="102">
        <f>+SOCIOS!C166</f>
        <v>0</v>
      </c>
      <c r="D509" s="60" t="s">
        <v>99</v>
      </c>
      <c r="E509" s="102" t="str">
        <f>IF(SOCIOS!E166&gt;0,SOCIOS!E166,"&lt;&lt;&lt;&lt;&gt;&gt;&gt;&gt;NO COMPLETADO")</f>
        <v>&lt;&lt;&lt;&lt;&gt;&gt;&gt;&gt;NO COMPLETADO</v>
      </c>
      <c r="F509" s="173">
        <v>503</v>
      </c>
    </row>
    <row r="510" spans="1:6" ht="23.25">
      <c r="A510" s="171" t="str">
        <f>+SOCIOS!A177</f>
        <v>VII.A</v>
      </c>
      <c r="B510" s="102">
        <f>+SOCIOS!B177</f>
        <v>0</v>
      </c>
      <c r="C510" s="102">
        <f>+SOCIOS!C177</f>
        <v>0</v>
      </c>
      <c r="D510" s="60" t="s">
        <v>88</v>
      </c>
      <c r="E510" s="102" t="str">
        <f>IF(SOCIOS!E177&gt;0,SOCIOS!E177,"&lt;&lt;&lt;&lt;&gt;&gt;&gt;&gt;NO COMPLETADO")</f>
        <v>&lt;&lt;&lt;&lt;&gt;&gt;&gt;&gt;NO COMPLETADO</v>
      </c>
      <c r="F510" s="173">
        <v>504</v>
      </c>
    </row>
    <row r="511" spans="1:6" ht="23.25">
      <c r="A511" s="171" t="str">
        <f>+SOCIOS!A178</f>
        <v>VII.A</v>
      </c>
      <c r="B511" s="102">
        <f>+SOCIOS!B178</f>
        <v>0</v>
      </c>
      <c r="C511" s="102">
        <f>+SOCIOS!C178</f>
        <v>0</v>
      </c>
      <c r="D511" s="60" t="s">
        <v>89</v>
      </c>
      <c r="E511" s="102" t="str">
        <f>IF(SOCIOS!E178&gt;0,SOCIOS!E178,"&lt;&lt;&lt;&lt;&gt;&gt;&gt;&gt;NO COMPLETADO")</f>
        <v>&lt;&lt;&lt;&lt;&gt;&gt;&gt;&gt;NO COMPLETADO</v>
      </c>
      <c r="F511" s="173">
        <v>505</v>
      </c>
    </row>
    <row r="512" spans="1:6" ht="23.25">
      <c r="A512" s="171" t="str">
        <f>+SOCIOS!A179</f>
        <v>VII.A</v>
      </c>
      <c r="B512" s="102">
        <f>+SOCIOS!B179</f>
        <v>0</v>
      </c>
      <c r="C512" s="102">
        <f>+SOCIOS!C179</f>
        <v>0</v>
      </c>
      <c r="D512" s="60" t="s">
        <v>90</v>
      </c>
      <c r="E512" s="174" t="str">
        <f>IF(SOCIOS!E179&gt;0,SOCIOS!E179,"&lt;&lt;&lt;&lt;&gt;&gt;&gt;&gt;NO COMPLETADO")</f>
        <v>&lt;&lt;&lt;&lt;&gt;&gt;&gt;&gt;NO COMPLETADO</v>
      </c>
      <c r="F512" s="173">
        <v>506</v>
      </c>
    </row>
    <row r="513" spans="1:6" ht="12.75">
      <c r="A513" s="171" t="str">
        <f>+SOCIOS!A180</f>
        <v>VII.A</v>
      </c>
      <c r="B513" s="102">
        <f>+SOCIOS!B180</f>
        <v>0</v>
      </c>
      <c r="C513" s="102">
        <f>+SOCIOS!C180</f>
        <v>0</v>
      </c>
      <c r="D513" s="60" t="s">
        <v>24</v>
      </c>
      <c r="E513" s="102" t="str">
        <f>IF(SOCIOS!E180&gt;0,SOCIOS!E180,"&lt;&lt;&lt;&lt;&gt;&gt;&gt;&gt;NO COMPLETADO")</f>
        <v>&lt;&lt;&lt;&lt;&gt;&gt;&gt;&gt;NO COMPLETADO</v>
      </c>
      <c r="F513" s="173">
        <v>507</v>
      </c>
    </row>
    <row r="514" spans="1:6" ht="12.75">
      <c r="A514" s="171" t="str">
        <f>+SOCIOS!A181</f>
        <v>VII.A</v>
      </c>
      <c r="B514" s="102">
        <f>+SOCIOS!B181</f>
        <v>0</v>
      </c>
      <c r="C514" s="102">
        <f>+SOCIOS!C181</f>
        <v>0</v>
      </c>
      <c r="D514" s="60" t="s">
        <v>25</v>
      </c>
      <c r="E514" s="102" t="str">
        <f>IF(SOCIOS!E181&gt;0,SOCIOS!E181,"&lt;&lt;&lt;&lt;&gt;&gt;&gt;&gt;NO COMPLETADO")</f>
        <v>&lt;&lt;&lt;&lt;&gt;&gt;&gt;&gt;NO COMPLETADO</v>
      </c>
      <c r="F514" s="173">
        <v>508</v>
      </c>
    </row>
    <row r="515" spans="1:6" ht="12.75">
      <c r="A515" s="171" t="str">
        <f>+SOCIOS!A182</f>
        <v>VII.A</v>
      </c>
      <c r="B515" s="102">
        <f>+SOCIOS!B182</f>
        <v>0</v>
      </c>
      <c r="C515" s="102">
        <f>+SOCIOS!C182</f>
        <v>0</v>
      </c>
      <c r="D515" s="60" t="s">
        <v>26</v>
      </c>
      <c r="E515" s="102" t="str">
        <f>IF(SOCIOS!E182&gt;0,SOCIOS!E182,"&lt;&lt;&lt;&lt;&gt;&gt;&gt;&gt;NO COMPLETADO")</f>
        <v>&lt;&lt;&lt;&lt;&gt;&gt;&gt;&gt;NO COMPLETADO</v>
      </c>
      <c r="F515" s="173">
        <v>509</v>
      </c>
    </row>
    <row r="516" spans="1:6" ht="12.75">
      <c r="A516" s="171" t="str">
        <f>+SOCIOS!A183</f>
        <v>VII.A</v>
      </c>
      <c r="B516" s="102">
        <f>+SOCIOS!B183</f>
        <v>0</v>
      </c>
      <c r="C516" s="102">
        <f>+SOCIOS!C183</f>
        <v>0</v>
      </c>
      <c r="D516" s="60" t="s">
        <v>27</v>
      </c>
      <c r="E516" s="102" t="str">
        <f>IF(SOCIOS!E183&gt;0,SOCIOS!E183,"&lt;&lt;&lt;&lt;&gt;&gt;&gt;&gt;NO COMPLETADO")</f>
        <v>&lt;&lt;&lt;&lt;&gt;&gt;&gt;&gt;NO COMPLETADO</v>
      </c>
      <c r="F516" s="173">
        <v>510</v>
      </c>
    </row>
    <row r="517" spans="1:6" ht="12.75">
      <c r="A517" s="171" t="str">
        <f>+SOCIOS!A184</f>
        <v>VII.A</v>
      </c>
      <c r="B517" s="102">
        <f>+SOCIOS!B184</f>
        <v>0</v>
      </c>
      <c r="C517" s="102">
        <f>+SOCIOS!C184</f>
        <v>0</v>
      </c>
      <c r="D517" s="60" t="s">
        <v>91</v>
      </c>
      <c r="E517" s="102" t="str">
        <f>IF(SOCIOS!E184&gt;0,SOCIOS!E184,"&lt;&lt;&lt;&lt;&gt;&gt;&gt;&gt;NO COMPLETADO")</f>
        <v>&lt;&lt;&lt;&lt;&gt;&gt;&gt;&gt;NO COMPLETADO</v>
      </c>
      <c r="F517" s="173">
        <v>511</v>
      </c>
    </row>
    <row r="518" spans="1:6" ht="12.75">
      <c r="A518" s="171" t="str">
        <f>+SOCIOS!A185</f>
        <v>VII.A</v>
      </c>
      <c r="B518" s="102">
        <f>+SOCIOS!B185</f>
        <v>0</v>
      </c>
      <c r="C518" s="102">
        <f>+SOCIOS!C185</f>
        <v>0</v>
      </c>
      <c r="D518" s="60" t="s">
        <v>29</v>
      </c>
      <c r="E518" s="102" t="str">
        <f>IF(SOCIOS!E185&gt;0,SOCIOS!E185,"&lt;&lt;&lt;&lt;&gt;&gt;&gt;&gt;NO COMPLETADO")</f>
        <v>&lt;&lt;&lt;&lt;&gt;&gt;&gt;&gt;NO COMPLETADO</v>
      </c>
      <c r="F518" s="173">
        <v>512</v>
      </c>
    </row>
    <row r="519" spans="1:6" ht="12.75">
      <c r="A519" s="171" t="str">
        <f>+SOCIOS!A186</f>
        <v>VII.A</v>
      </c>
      <c r="B519" s="102">
        <f>+SOCIOS!B186</f>
        <v>0</v>
      </c>
      <c r="C519" s="102">
        <f>+SOCIOS!C186</f>
        <v>0</v>
      </c>
      <c r="D519" s="60" t="s">
        <v>61</v>
      </c>
      <c r="E519" s="102" t="str">
        <f>IF(SOCIOS!E186&gt;0,SOCIOS!E186,"&lt;&lt;&lt;&lt;&gt;&gt;&gt;&gt;NO COMPLETADO")</f>
        <v>&lt;&lt;&lt;&lt;&gt;&gt;&gt;&gt;NO COMPLETADO</v>
      </c>
      <c r="F519" s="173">
        <v>513</v>
      </c>
    </row>
    <row r="520" spans="1:6" ht="12.75">
      <c r="A520" s="171" t="str">
        <f>+SOCIOS!A187</f>
        <v>VII.A</v>
      </c>
      <c r="B520" s="102">
        <f>+SOCIOS!B187</f>
        <v>0</v>
      </c>
      <c r="C520" s="102">
        <f>+SOCIOS!C187</f>
        <v>0</v>
      </c>
      <c r="D520" s="60" t="s">
        <v>62</v>
      </c>
      <c r="E520" s="102" t="str">
        <f>IF(SOCIOS!E187&gt;0,SOCIOS!E187,"&lt;&lt;&lt;&lt;&gt;&gt;&gt;&gt;NO COMPLETADO")</f>
        <v>&lt;&lt;&lt;&lt;&gt;&gt;&gt;&gt;NO COMPLETADO</v>
      </c>
      <c r="F520" s="173">
        <v>514</v>
      </c>
    </row>
    <row r="521" spans="1:6" ht="12.75">
      <c r="A521" s="171" t="str">
        <f>+SOCIOS!A188</f>
        <v>VII.A</v>
      </c>
      <c r="B521" s="102">
        <f>+SOCIOS!B188</f>
        <v>0</v>
      </c>
      <c r="C521" s="102">
        <f>+SOCIOS!C188</f>
        <v>0</v>
      </c>
      <c r="D521" s="60" t="s">
        <v>64</v>
      </c>
      <c r="E521" s="102" t="str">
        <f>IF(SOCIOS!E188&gt;0,SOCIOS!E188,"&lt;&lt;&lt;&lt;&gt;&gt;&gt;&gt;NO COMPLETADO")</f>
        <v>&lt;&lt;&lt;&lt;&gt;&gt;&gt;&gt;NO COMPLETADO</v>
      </c>
      <c r="F521" s="173">
        <v>515</v>
      </c>
    </row>
    <row r="522" spans="1:6" ht="23.25">
      <c r="A522" s="171" t="str">
        <f>+SOCIOS!A189</f>
        <v>VII.A</v>
      </c>
      <c r="B522" s="102">
        <f>+SOCIOS!B189</f>
        <v>0</v>
      </c>
      <c r="C522" s="102">
        <f>+SOCIOS!C189</f>
        <v>0</v>
      </c>
      <c r="D522" s="60" t="s">
        <v>99</v>
      </c>
      <c r="E522" s="102" t="str">
        <f>IF(SOCIOS!E189&gt;0,SOCIOS!E189,"&lt;&lt;&lt;&lt;&gt;&gt;&gt;&gt;NO COMPLETADO")</f>
        <v>&lt;&lt;&lt;&lt;&gt;&gt;&gt;&gt;NO COMPLETADO</v>
      </c>
      <c r="F522" s="173">
        <v>516</v>
      </c>
    </row>
    <row r="523" spans="1:6" ht="23.25">
      <c r="A523" s="171" t="str">
        <f>+SOCIOS!A200</f>
        <v>VII.A</v>
      </c>
      <c r="B523" s="102">
        <f>+SOCIOS!B200</f>
        <v>0</v>
      </c>
      <c r="C523" s="102">
        <f>+SOCIOS!C200</f>
        <v>0</v>
      </c>
      <c r="D523" s="60" t="s">
        <v>88</v>
      </c>
      <c r="E523" s="102" t="str">
        <f>IF(SOCIOS!E200&gt;0,SOCIOS!E200,"&lt;&lt;&lt;&lt;&gt;&gt;&gt;&gt;NO COMPLETADO")</f>
        <v>&lt;&lt;&lt;&lt;&gt;&gt;&gt;&gt;NO COMPLETADO</v>
      </c>
      <c r="F523" s="173">
        <v>517</v>
      </c>
    </row>
    <row r="524" spans="1:6" ht="23.25">
      <c r="A524" s="171" t="str">
        <f>+SOCIOS!A201</f>
        <v>VII.A</v>
      </c>
      <c r="B524" s="102">
        <f>+SOCIOS!B201</f>
        <v>0</v>
      </c>
      <c r="C524" s="102">
        <f>+SOCIOS!C201</f>
        <v>0</v>
      </c>
      <c r="D524" s="60" t="s">
        <v>89</v>
      </c>
      <c r="E524" s="102" t="str">
        <f>IF(SOCIOS!E201&gt;0,SOCIOS!E201,"&lt;&lt;&lt;&lt;&gt;&gt;&gt;&gt;NO COMPLETADO")</f>
        <v>&lt;&lt;&lt;&lt;&gt;&gt;&gt;&gt;NO COMPLETADO</v>
      </c>
      <c r="F524" s="173">
        <v>518</v>
      </c>
    </row>
    <row r="525" spans="1:6" ht="23.25">
      <c r="A525" s="171" t="str">
        <f>+SOCIOS!A202</f>
        <v>VII.A</v>
      </c>
      <c r="B525" s="102">
        <f>+SOCIOS!B202</f>
        <v>0</v>
      </c>
      <c r="C525" s="102">
        <f>+SOCIOS!C202</f>
        <v>0</v>
      </c>
      <c r="D525" s="60" t="s">
        <v>90</v>
      </c>
      <c r="E525" s="174" t="str">
        <f>IF(SOCIOS!E202&gt;0,SOCIOS!E202,"&lt;&lt;&lt;&lt;&gt;&gt;&gt;&gt;NO COMPLETADO")</f>
        <v>&lt;&lt;&lt;&lt;&gt;&gt;&gt;&gt;NO COMPLETADO</v>
      </c>
      <c r="F525" s="173">
        <v>519</v>
      </c>
    </row>
    <row r="526" spans="1:6" ht="12.75">
      <c r="A526" s="171" t="str">
        <f>+SOCIOS!A203</f>
        <v>VII.A</v>
      </c>
      <c r="B526" s="102">
        <f>+SOCIOS!B203</f>
        <v>0</v>
      </c>
      <c r="C526" s="102">
        <f>+SOCIOS!C203</f>
        <v>0</v>
      </c>
      <c r="D526" s="60" t="s">
        <v>24</v>
      </c>
      <c r="E526" s="102" t="str">
        <f>IF(SOCIOS!E203&gt;0,SOCIOS!E203,"&lt;&lt;&lt;&lt;&gt;&gt;&gt;&gt;NO COMPLETADO")</f>
        <v>&lt;&lt;&lt;&lt;&gt;&gt;&gt;&gt;NO COMPLETADO</v>
      </c>
      <c r="F526" s="173">
        <v>520</v>
      </c>
    </row>
    <row r="527" spans="1:6" ht="12.75">
      <c r="A527" s="171" t="str">
        <f>+SOCIOS!A204</f>
        <v>VII.A</v>
      </c>
      <c r="B527" s="102">
        <f>+SOCIOS!B204</f>
        <v>0</v>
      </c>
      <c r="C527" s="102">
        <f>+SOCIOS!C204</f>
        <v>0</v>
      </c>
      <c r="D527" s="60" t="s">
        <v>25</v>
      </c>
      <c r="E527" s="102" t="str">
        <f>IF(SOCIOS!E204&gt;0,SOCIOS!E204,"&lt;&lt;&lt;&lt;&gt;&gt;&gt;&gt;NO COMPLETADO")</f>
        <v>&lt;&lt;&lt;&lt;&gt;&gt;&gt;&gt;NO COMPLETADO</v>
      </c>
      <c r="F527" s="173">
        <v>521</v>
      </c>
    </row>
    <row r="528" spans="1:6" ht="12.75">
      <c r="A528" s="171" t="str">
        <f>+SOCIOS!A205</f>
        <v>VII.A</v>
      </c>
      <c r="B528" s="102">
        <f>+SOCIOS!B205</f>
        <v>0</v>
      </c>
      <c r="C528" s="102">
        <f>+SOCIOS!C205</f>
        <v>0</v>
      </c>
      <c r="D528" s="60" t="s">
        <v>26</v>
      </c>
      <c r="E528" s="102" t="str">
        <f>IF(SOCIOS!E205&gt;0,SOCIOS!E205,"&lt;&lt;&lt;&lt;&gt;&gt;&gt;&gt;NO COMPLETADO")</f>
        <v>&lt;&lt;&lt;&lt;&gt;&gt;&gt;&gt;NO COMPLETADO</v>
      </c>
      <c r="F528" s="173">
        <v>522</v>
      </c>
    </row>
    <row r="529" spans="1:6" ht="12.75">
      <c r="A529" s="171" t="str">
        <f>+SOCIOS!A206</f>
        <v>VII.A</v>
      </c>
      <c r="B529" s="102">
        <f>+SOCIOS!B206</f>
        <v>0</v>
      </c>
      <c r="C529" s="102">
        <f>+SOCIOS!C206</f>
        <v>0</v>
      </c>
      <c r="D529" s="60" t="s">
        <v>27</v>
      </c>
      <c r="E529" s="102" t="str">
        <f>IF(SOCIOS!E206&gt;0,SOCIOS!E206,"&lt;&lt;&lt;&lt;&gt;&gt;&gt;&gt;NO COMPLETADO")</f>
        <v>&lt;&lt;&lt;&lt;&gt;&gt;&gt;&gt;NO COMPLETADO</v>
      </c>
      <c r="F529" s="173">
        <v>523</v>
      </c>
    </row>
    <row r="530" spans="1:6" ht="12.75">
      <c r="A530" s="171" t="str">
        <f>+SOCIOS!A207</f>
        <v>VII.A</v>
      </c>
      <c r="B530" s="102">
        <f>+SOCIOS!B207</f>
        <v>0</v>
      </c>
      <c r="C530" s="102">
        <f>+SOCIOS!C207</f>
        <v>0</v>
      </c>
      <c r="D530" s="60" t="s">
        <v>91</v>
      </c>
      <c r="E530" s="102" t="str">
        <f>IF(SOCIOS!E207&gt;0,SOCIOS!E207,"&lt;&lt;&lt;&lt;&gt;&gt;&gt;&gt;NO COMPLETADO")</f>
        <v>&lt;&lt;&lt;&lt;&gt;&gt;&gt;&gt;NO COMPLETADO</v>
      </c>
      <c r="F530" s="173">
        <v>524</v>
      </c>
    </row>
    <row r="531" spans="1:6" ht="12.75">
      <c r="A531" s="171" t="str">
        <f>+SOCIOS!A208</f>
        <v>VII.A</v>
      </c>
      <c r="B531" s="102">
        <f>+SOCIOS!B208</f>
        <v>0</v>
      </c>
      <c r="C531" s="102">
        <f>+SOCIOS!C208</f>
        <v>0</v>
      </c>
      <c r="D531" s="60" t="s">
        <v>29</v>
      </c>
      <c r="E531" s="102" t="str">
        <f>IF(SOCIOS!E208&gt;0,SOCIOS!E208,"&lt;&lt;&lt;&lt;&gt;&gt;&gt;&gt;NO COMPLETADO")</f>
        <v>&lt;&lt;&lt;&lt;&gt;&gt;&gt;&gt;NO COMPLETADO</v>
      </c>
      <c r="F531" s="173">
        <v>525</v>
      </c>
    </row>
    <row r="532" spans="1:6" ht="12.75">
      <c r="A532" s="171" t="str">
        <f>+SOCIOS!A209</f>
        <v>VII.A</v>
      </c>
      <c r="B532" s="102">
        <f>+SOCIOS!B209</f>
        <v>0</v>
      </c>
      <c r="C532" s="102">
        <f>+SOCIOS!C209</f>
        <v>0</v>
      </c>
      <c r="D532" s="60" t="s">
        <v>61</v>
      </c>
      <c r="E532" s="102" t="str">
        <f>IF(SOCIOS!E209&gt;0,SOCIOS!E209,"&lt;&lt;&lt;&lt;&gt;&gt;&gt;&gt;NO COMPLETADO")</f>
        <v>&lt;&lt;&lt;&lt;&gt;&gt;&gt;&gt;NO COMPLETADO</v>
      </c>
      <c r="F532" s="173">
        <v>526</v>
      </c>
    </row>
    <row r="533" spans="1:6" ht="12.75">
      <c r="A533" s="171" t="str">
        <f>+SOCIOS!A210</f>
        <v>VII.A</v>
      </c>
      <c r="B533" s="102">
        <f>+SOCIOS!B210</f>
        <v>0</v>
      </c>
      <c r="C533" s="102">
        <f>+SOCIOS!C210</f>
        <v>0</v>
      </c>
      <c r="D533" s="60" t="s">
        <v>62</v>
      </c>
      <c r="E533" s="102" t="str">
        <f>IF(SOCIOS!E210&gt;0,SOCIOS!E210,"&lt;&lt;&lt;&lt;&gt;&gt;&gt;&gt;NO COMPLETADO")</f>
        <v>&lt;&lt;&lt;&lt;&gt;&gt;&gt;&gt;NO COMPLETADO</v>
      </c>
      <c r="F533" s="173">
        <v>527</v>
      </c>
    </row>
    <row r="534" spans="1:6" ht="12.75">
      <c r="A534" s="171" t="str">
        <f>+SOCIOS!A211</f>
        <v>VII.A</v>
      </c>
      <c r="B534" s="102">
        <f>+SOCIOS!B211</f>
        <v>0</v>
      </c>
      <c r="C534" s="102">
        <f>+SOCIOS!C211</f>
        <v>0</v>
      </c>
      <c r="D534" s="60" t="s">
        <v>64</v>
      </c>
      <c r="E534" s="102" t="str">
        <f>IF(SOCIOS!E211&gt;0,SOCIOS!E211,"&lt;&lt;&lt;&lt;&gt;&gt;&gt;&gt;NO COMPLETADO")</f>
        <v>&lt;&lt;&lt;&lt;&gt;&gt;&gt;&gt;NO COMPLETADO</v>
      </c>
      <c r="F534" s="173">
        <v>528</v>
      </c>
    </row>
    <row r="535" spans="1:6" ht="23.25">
      <c r="A535" s="171" t="str">
        <f>+SOCIOS!A212</f>
        <v>VII.A</v>
      </c>
      <c r="B535" s="102">
        <f>+SOCIOS!B212</f>
        <v>0</v>
      </c>
      <c r="C535" s="102">
        <f>+SOCIOS!C212</f>
        <v>0</v>
      </c>
      <c r="D535" s="60" t="s">
        <v>99</v>
      </c>
      <c r="E535" s="102" t="str">
        <f>IF(SOCIOS!E212&gt;0,SOCIOS!E212,"&lt;&lt;&lt;&lt;&gt;&gt;&gt;&gt;NO COMPLETADO")</f>
        <v>&lt;&lt;&lt;&lt;&gt;&gt;&gt;&gt;NO COMPLETADO</v>
      </c>
      <c r="F535" s="173">
        <v>529</v>
      </c>
    </row>
    <row r="536" spans="1:6" ht="23.25">
      <c r="A536" s="171" t="str">
        <f>+SOCIOS!A223</f>
        <v>VII.A</v>
      </c>
      <c r="B536" s="102">
        <f>+SOCIOS!B223</f>
        <v>0</v>
      </c>
      <c r="C536" s="102">
        <f>+SOCIOS!C223</f>
        <v>0</v>
      </c>
      <c r="D536" s="60" t="s">
        <v>88</v>
      </c>
      <c r="E536" s="102" t="str">
        <f>IF(SOCIOS!E223&gt;0,SOCIOS!E223,"&lt;&lt;&lt;&lt;&gt;&gt;&gt;&gt;NO COMPLETADO")</f>
        <v>&lt;&lt;&lt;&lt;&gt;&gt;&gt;&gt;NO COMPLETADO</v>
      </c>
      <c r="F536" s="173">
        <v>530</v>
      </c>
    </row>
    <row r="537" spans="1:6" ht="23.25">
      <c r="A537" s="171" t="str">
        <f>+SOCIOS!A224</f>
        <v>VII.A</v>
      </c>
      <c r="B537" s="102">
        <f>+SOCIOS!B224</f>
        <v>0</v>
      </c>
      <c r="C537" s="102">
        <f>+SOCIOS!C224</f>
        <v>0</v>
      </c>
      <c r="D537" s="60" t="s">
        <v>89</v>
      </c>
      <c r="E537" s="102" t="str">
        <f>IF(SOCIOS!E224&gt;0,SOCIOS!E224,"&lt;&lt;&lt;&lt;&gt;&gt;&gt;&gt;NO COMPLETADO")</f>
        <v>&lt;&lt;&lt;&lt;&gt;&gt;&gt;&gt;NO COMPLETADO</v>
      </c>
      <c r="F537" s="173">
        <v>531</v>
      </c>
    </row>
    <row r="538" spans="1:6" ht="23.25">
      <c r="A538" s="171" t="str">
        <f>+SOCIOS!A225</f>
        <v>VII.A</v>
      </c>
      <c r="B538" s="102">
        <f>+SOCIOS!B225</f>
        <v>0</v>
      </c>
      <c r="C538" s="102">
        <f>+SOCIOS!C225</f>
        <v>0</v>
      </c>
      <c r="D538" s="60" t="s">
        <v>90</v>
      </c>
      <c r="E538" s="174" t="str">
        <f>IF(SOCIOS!E225&gt;0,SOCIOS!E225,"&lt;&lt;&lt;&lt;&gt;&gt;&gt;&gt;NO COMPLETADO")</f>
        <v>&lt;&lt;&lt;&lt;&gt;&gt;&gt;&gt;NO COMPLETADO</v>
      </c>
      <c r="F538" s="173">
        <v>532</v>
      </c>
    </row>
    <row r="539" spans="1:6" ht="12.75">
      <c r="A539" s="171" t="str">
        <f>+SOCIOS!A226</f>
        <v>VII.A</v>
      </c>
      <c r="B539" s="102">
        <f>+SOCIOS!B226</f>
        <v>0</v>
      </c>
      <c r="C539" s="102">
        <f>+SOCIOS!C226</f>
        <v>0</v>
      </c>
      <c r="D539" s="60" t="s">
        <v>24</v>
      </c>
      <c r="E539" s="102" t="str">
        <f>IF(SOCIOS!E226&gt;0,SOCIOS!E226,"&lt;&lt;&lt;&lt;&gt;&gt;&gt;&gt;NO COMPLETADO")</f>
        <v>&lt;&lt;&lt;&lt;&gt;&gt;&gt;&gt;NO COMPLETADO</v>
      </c>
      <c r="F539" s="173">
        <v>533</v>
      </c>
    </row>
    <row r="540" spans="1:6" ht="12.75">
      <c r="A540" s="171" t="str">
        <f>+SOCIOS!A227</f>
        <v>VII.A</v>
      </c>
      <c r="B540" s="102">
        <f>+SOCIOS!B227</f>
        <v>0</v>
      </c>
      <c r="C540" s="102">
        <f>+SOCIOS!C227</f>
        <v>0</v>
      </c>
      <c r="D540" s="60" t="s">
        <v>25</v>
      </c>
      <c r="E540" s="102" t="str">
        <f>IF(SOCIOS!E227&gt;0,SOCIOS!E227,"&lt;&lt;&lt;&lt;&gt;&gt;&gt;&gt;NO COMPLETADO")</f>
        <v>&lt;&lt;&lt;&lt;&gt;&gt;&gt;&gt;NO COMPLETADO</v>
      </c>
      <c r="F540" s="173">
        <v>534</v>
      </c>
    </row>
    <row r="541" spans="1:6" ht="12.75">
      <c r="A541" s="171" t="str">
        <f>+SOCIOS!A228</f>
        <v>VII.A</v>
      </c>
      <c r="B541" s="102">
        <f>+SOCIOS!B228</f>
        <v>0</v>
      </c>
      <c r="C541" s="102">
        <f>+SOCIOS!C228</f>
        <v>0</v>
      </c>
      <c r="D541" s="60" t="s">
        <v>26</v>
      </c>
      <c r="E541" s="102" t="str">
        <f>IF(SOCIOS!E228&gt;0,SOCIOS!E228,"&lt;&lt;&lt;&lt;&gt;&gt;&gt;&gt;NO COMPLETADO")</f>
        <v>&lt;&lt;&lt;&lt;&gt;&gt;&gt;&gt;NO COMPLETADO</v>
      </c>
      <c r="F541" s="173">
        <v>535</v>
      </c>
    </row>
    <row r="542" spans="1:6" ht="12.75">
      <c r="A542" s="171" t="str">
        <f>+SOCIOS!A229</f>
        <v>VII.A</v>
      </c>
      <c r="B542" s="102">
        <f>+SOCIOS!B229</f>
        <v>0</v>
      </c>
      <c r="C542" s="102">
        <f>+SOCIOS!C229</f>
        <v>0</v>
      </c>
      <c r="D542" s="60" t="s">
        <v>27</v>
      </c>
      <c r="E542" s="102" t="str">
        <f>IF(SOCIOS!E229&gt;0,SOCIOS!E229,"&lt;&lt;&lt;&lt;&gt;&gt;&gt;&gt;NO COMPLETADO")</f>
        <v>&lt;&lt;&lt;&lt;&gt;&gt;&gt;&gt;NO COMPLETADO</v>
      </c>
      <c r="F542" s="173">
        <v>536</v>
      </c>
    </row>
    <row r="543" spans="1:6" ht="12.75">
      <c r="A543" s="171" t="str">
        <f>+SOCIOS!A230</f>
        <v>VII.A</v>
      </c>
      <c r="B543" s="102">
        <f>+SOCIOS!B230</f>
        <v>0</v>
      </c>
      <c r="C543" s="102">
        <f>+SOCIOS!C230</f>
        <v>0</v>
      </c>
      <c r="D543" s="60" t="s">
        <v>91</v>
      </c>
      <c r="E543" s="102" t="str">
        <f>IF(SOCIOS!E230&gt;0,SOCIOS!E230,"&lt;&lt;&lt;&lt;&gt;&gt;&gt;&gt;NO COMPLETADO")</f>
        <v>&lt;&lt;&lt;&lt;&gt;&gt;&gt;&gt;NO COMPLETADO</v>
      </c>
      <c r="F543" s="173">
        <v>537</v>
      </c>
    </row>
    <row r="544" spans="1:6" ht="12.75">
      <c r="A544" s="171" t="str">
        <f>+SOCIOS!A231</f>
        <v>VII.A</v>
      </c>
      <c r="B544" s="102">
        <f>+SOCIOS!B231</f>
        <v>0</v>
      </c>
      <c r="C544" s="102">
        <f>+SOCIOS!C231</f>
        <v>0</v>
      </c>
      <c r="D544" s="60" t="s">
        <v>29</v>
      </c>
      <c r="E544" s="102" t="str">
        <f>IF(SOCIOS!E231&gt;0,SOCIOS!E231,"&lt;&lt;&lt;&lt;&gt;&gt;&gt;&gt;NO COMPLETADO")</f>
        <v>&lt;&lt;&lt;&lt;&gt;&gt;&gt;&gt;NO COMPLETADO</v>
      </c>
      <c r="F544" s="173">
        <v>538</v>
      </c>
    </row>
    <row r="545" spans="1:6" ht="12.75">
      <c r="A545" s="171" t="str">
        <f>+SOCIOS!A232</f>
        <v>VII.A</v>
      </c>
      <c r="B545" s="102">
        <f>+SOCIOS!B232</f>
        <v>0</v>
      </c>
      <c r="C545" s="102">
        <f>+SOCIOS!C232</f>
        <v>0</v>
      </c>
      <c r="D545" s="60" t="s">
        <v>61</v>
      </c>
      <c r="E545" s="102" t="str">
        <f>IF(SOCIOS!E232&gt;0,SOCIOS!E232,"&lt;&lt;&lt;&lt;&gt;&gt;&gt;&gt;NO COMPLETADO")</f>
        <v>&lt;&lt;&lt;&lt;&gt;&gt;&gt;&gt;NO COMPLETADO</v>
      </c>
      <c r="F545" s="173">
        <v>539</v>
      </c>
    </row>
    <row r="546" spans="1:6" ht="12.75">
      <c r="A546" s="171" t="str">
        <f>+SOCIOS!A233</f>
        <v>VII.A</v>
      </c>
      <c r="B546" s="102">
        <f>+SOCIOS!B233</f>
        <v>0</v>
      </c>
      <c r="C546" s="102">
        <f>+SOCIOS!C233</f>
        <v>0</v>
      </c>
      <c r="D546" s="60" t="s">
        <v>62</v>
      </c>
      <c r="E546" s="102" t="str">
        <f>IF(SOCIOS!E233&gt;0,SOCIOS!E233,"&lt;&lt;&lt;&lt;&gt;&gt;&gt;&gt;NO COMPLETADO")</f>
        <v>&lt;&lt;&lt;&lt;&gt;&gt;&gt;&gt;NO COMPLETADO</v>
      </c>
      <c r="F546" s="173">
        <v>540</v>
      </c>
    </row>
    <row r="547" spans="1:6" ht="12.75">
      <c r="A547" s="171" t="str">
        <f>+SOCIOS!A234</f>
        <v>VII.A</v>
      </c>
      <c r="B547" s="102">
        <f>+SOCIOS!B234</f>
        <v>0</v>
      </c>
      <c r="C547" s="102">
        <f>+SOCIOS!C234</f>
        <v>0</v>
      </c>
      <c r="D547" s="60" t="s">
        <v>64</v>
      </c>
      <c r="E547" s="102" t="str">
        <f>IF(SOCIOS!E234&gt;0,SOCIOS!E234,"&lt;&lt;&lt;&lt;&gt;&gt;&gt;&gt;NO COMPLETADO")</f>
        <v>&lt;&lt;&lt;&lt;&gt;&gt;&gt;&gt;NO COMPLETADO</v>
      </c>
      <c r="F547" s="173">
        <v>541</v>
      </c>
    </row>
    <row r="548" spans="1:6" ht="23.25">
      <c r="A548" s="171" t="str">
        <f>+SOCIOS!A235</f>
        <v>VII.A</v>
      </c>
      <c r="B548" s="102">
        <f>+SOCIOS!B235</f>
        <v>0</v>
      </c>
      <c r="C548" s="102">
        <f>+SOCIOS!C235</f>
        <v>0</v>
      </c>
      <c r="D548" s="60" t="s">
        <v>99</v>
      </c>
      <c r="E548" s="102" t="str">
        <f>IF(SOCIOS!E235&gt;0,SOCIOS!E235,"&lt;&lt;&lt;&lt;&gt;&gt;&gt;&gt;NO COMPLETADO")</f>
        <v>&lt;&lt;&lt;&lt;&gt;&gt;&gt;&gt;NO COMPLETADO</v>
      </c>
      <c r="F548" s="173">
        <v>542</v>
      </c>
    </row>
    <row r="549" spans="1:6" ht="23.25">
      <c r="A549" s="171" t="str">
        <f>+SOCIOS!A246</f>
        <v>VII.A</v>
      </c>
      <c r="B549" s="102">
        <f>+SOCIOS!B246</f>
        <v>0</v>
      </c>
      <c r="C549" s="102">
        <f>+SOCIOS!C246</f>
        <v>0</v>
      </c>
      <c r="D549" s="60" t="s">
        <v>88</v>
      </c>
      <c r="E549" s="102" t="str">
        <f>IF(SOCIOS!E246&gt;0,SOCIOS!E246,"&lt;&lt;&lt;&lt;&gt;&gt;&gt;&gt;NO COMPLETADO")</f>
        <v>&lt;&lt;&lt;&lt;&gt;&gt;&gt;&gt;NO COMPLETADO</v>
      </c>
      <c r="F549" s="173">
        <v>543</v>
      </c>
    </row>
    <row r="550" spans="1:6" ht="23.25">
      <c r="A550" s="171" t="str">
        <f>+SOCIOS!A247</f>
        <v>VII.A</v>
      </c>
      <c r="B550" s="102">
        <f>+SOCIOS!B247</f>
        <v>0</v>
      </c>
      <c r="C550" s="102">
        <f>+SOCIOS!C247</f>
        <v>0</v>
      </c>
      <c r="D550" s="60" t="s">
        <v>89</v>
      </c>
      <c r="E550" s="102" t="str">
        <f>IF(SOCIOS!E247&gt;0,SOCIOS!E247,"&lt;&lt;&lt;&lt;&gt;&gt;&gt;&gt;NO COMPLETADO")</f>
        <v>&lt;&lt;&lt;&lt;&gt;&gt;&gt;&gt;NO COMPLETADO</v>
      </c>
      <c r="F550" s="173">
        <v>544</v>
      </c>
    </row>
    <row r="551" spans="1:6" ht="23.25">
      <c r="A551" s="171" t="str">
        <f>+SOCIOS!A248</f>
        <v>VII.A</v>
      </c>
      <c r="B551" s="102">
        <f>+SOCIOS!B248</f>
        <v>0</v>
      </c>
      <c r="C551" s="102">
        <f>+SOCIOS!C248</f>
        <v>0</v>
      </c>
      <c r="D551" s="60" t="s">
        <v>90</v>
      </c>
      <c r="E551" s="174" t="str">
        <f>IF(SOCIOS!E248&gt;0,SOCIOS!E248,"&lt;&lt;&lt;&lt;&gt;&gt;&gt;&gt;NO COMPLETADO")</f>
        <v>&lt;&lt;&lt;&lt;&gt;&gt;&gt;&gt;NO COMPLETADO</v>
      </c>
      <c r="F551" s="173">
        <v>545</v>
      </c>
    </row>
    <row r="552" spans="1:6" ht="12.75">
      <c r="A552" s="171" t="str">
        <f>+SOCIOS!A249</f>
        <v>VII.A</v>
      </c>
      <c r="B552" s="102">
        <f>+SOCIOS!B249</f>
        <v>0</v>
      </c>
      <c r="C552" s="102">
        <f>+SOCIOS!C249</f>
        <v>0</v>
      </c>
      <c r="D552" s="60" t="s">
        <v>24</v>
      </c>
      <c r="E552" s="102" t="str">
        <f>IF(SOCIOS!E249&gt;0,SOCIOS!E249,"&lt;&lt;&lt;&lt;&gt;&gt;&gt;&gt;NO COMPLETADO")</f>
        <v>&lt;&lt;&lt;&lt;&gt;&gt;&gt;&gt;NO COMPLETADO</v>
      </c>
      <c r="F552" s="173">
        <v>546</v>
      </c>
    </row>
    <row r="553" spans="1:6" ht="12.75">
      <c r="A553" s="171" t="str">
        <f>+SOCIOS!A250</f>
        <v>VII.A</v>
      </c>
      <c r="B553" s="102">
        <f>+SOCIOS!B250</f>
        <v>0</v>
      </c>
      <c r="C553" s="102">
        <f>+SOCIOS!C250</f>
        <v>0</v>
      </c>
      <c r="D553" s="60" t="s">
        <v>25</v>
      </c>
      <c r="E553" s="102" t="str">
        <f>IF(SOCIOS!E250&gt;0,SOCIOS!E250,"&lt;&lt;&lt;&lt;&gt;&gt;&gt;&gt;NO COMPLETADO")</f>
        <v>&lt;&lt;&lt;&lt;&gt;&gt;&gt;&gt;NO COMPLETADO</v>
      </c>
      <c r="F553" s="173">
        <v>547</v>
      </c>
    </row>
    <row r="554" spans="1:6" ht="12.75">
      <c r="A554" s="171" t="str">
        <f>+SOCIOS!A251</f>
        <v>VII.A</v>
      </c>
      <c r="B554" s="102">
        <f>+SOCIOS!B251</f>
        <v>0</v>
      </c>
      <c r="C554" s="102">
        <f>+SOCIOS!C251</f>
        <v>0</v>
      </c>
      <c r="D554" s="60" t="s">
        <v>26</v>
      </c>
      <c r="E554" s="102" t="str">
        <f>IF(SOCIOS!E251&gt;0,SOCIOS!E251,"&lt;&lt;&lt;&lt;&gt;&gt;&gt;&gt;NO COMPLETADO")</f>
        <v>&lt;&lt;&lt;&lt;&gt;&gt;&gt;&gt;NO COMPLETADO</v>
      </c>
      <c r="F554" s="173">
        <v>548</v>
      </c>
    </row>
    <row r="555" spans="1:6" ht="12.75">
      <c r="A555" s="171" t="str">
        <f>+SOCIOS!A252</f>
        <v>VII.A</v>
      </c>
      <c r="B555" s="102">
        <f>+SOCIOS!B252</f>
        <v>0</v>
      </c>
      <c r="C555" s="102">
        <f>+SOCIOS!C252</f>
        <v>0</v>
      </c>
      <c r="D555" s="60" t="s">
        <v>27</v>
      </c>
      <c r="E555" s="102" t="str">
        <f>IF(SOCIOS!E252&gt;0,SOCIOS!E252,"&lt;&lt;&lt;&lt;&gt;&gt;&gt;&gt;NO COMPLETADO")</f>
        <v>&lt;&lt;&lt;&lt;&gt;&gt;&gt;&gt;NO COMPLETADO</v>
      </c>
      <c r="F555" s="173">
        <v>549</v>
      </c>
    </row>
    <row r="556" spans="1:6" ht="12.75">
      <c r="A556" s="171" t="str">
        <f>+SOCIOS!A253</f>
        <v>VII.A</v>
      </c>
      <c r="B556" s="102">
        <f>+SOCIOS!B253</f>
        <v>0</v>
      </c>
      <c r="C556" s="102">
        <f>+SOCIOS!C253</f>
        <v>0</v>
      </c>
      <c r="D556" s="60" t="s">
        <v>91</v>
      </c>
      <c r="E556" s="102" t="str">
        <f>IF(SOCIOS!E253&gt;0,SOCIOS!E253,"&lt;&lt;&lt;&lt;&gt;&gt;&gt;&gt;NO COMPLETADO")</f>
        <v>&lt;&lt;&lt;&lt;&gt;&gt;&gt;&gt;NO COMPLETADO</v>
      </c>
      <c r="F556" s="173">
        <v>550</v>
      </c>
    </row>
    <row r="557" spans="1:6" ht="12.75">
      <c r="A557" s="171" t="str">
        <f>+SOCIOS!A254</f>
        <v>VII.A</v>
      </c>
      <c r="B557" s="102">
        <f>+SOCIOS!B254</f>
        <v>0</v>
      </c>
      <c r="C557" s="102">
        <f>+SOCIOS!C254</f>
        <v>0</v>
      </c>
      <c r="D557" s="60" t="s">
        <v>29</v>
      </c>
      <c r="E557" s="102" t="str">
        <f>IF(SOCIOS!E254&gt;0,SOCIOS!E254,"&lt;&lt;&lt;&lt;&gt;&gt;&gt;&gt;NO COMPLETADO")</f>
        <v>&lt;&lt;&lt;&lt;&gt;&gt;&gt;&gt;NO COMPLETADO</v>
      </c>
      <c r="F557" s="173">
        <v>551</v>
      </c>
    </row>
    <row r="558" spans="1:6" ht="12.75">
      <c r="A558" s="171" t="str">
        <f>+SOCIOS!A255</f>
        <v>VII.A</v>
      </c>
      <c r="B558" s="102">
        <f>+SOCIOS!B255</f>
        <v>0</v>
      </c>
      <c r="C558" s="102">
        <f>+SOCIOS!C255</f>
        <v>0</v>
      </c>
      <c r="D558" s="60" t="s">
        <v>61</v>
      </c>
      <c r="E558" s="102" t="str">
        <f>IF(SOCIOS!E255&gt;0,SOCIOS!E255,"&lt;&lt;&lt;&lt;&gt;&gt;&gt;&gt;NO COMPLETADO")</f>
        <v>&lt;&lt;&lt;&lt;&gt;&gt;&gt;&gt;NO COMPLETADO</v>
      </c>
      <c r="F558" s="173">
        <v>552</v>
      </c>
    </row>
    <row r="559" spans="1:6" ht="12.75">
      <c r="A559" s="171" t="str">
        <f>+SOCIOS!A256</f>
        <v>VII.A</v>
      </c>
      <c r="B559" s="102">
        <f>+SOCIOS!B256</f>
        <v>0</v>
      </c>
      <c r="C559" s="102">
        <f>+SOCIOS!C256</f>
        <v>0</v>
      </c>
      <c r="D559" s="60" t="s">
        <v>62</v>
      </c>
      <c r="E559" s="102" t="str">
        <f>IF(SOCIOS!E256&gt;0,SOCIOS!E256,"&lt;&lt;&lt;&lt;&gt;&gt;&gt;&gt;NO COMPLETADO")</f>
        <v>&lt;&lt;&lt;&lt;&gt;&gt;&gt;&gt;NO COMPLETADO</v>
      </c>
      <c r="F559" s="173">
        <v>553</v>
      </c>
    </row>
    <row r="560" spans="1:6" ht="12.75">
      <c r="A560" s="171" t="str">
        <f>+SOCIOS!A257</f>
        <v>VII.A</v>
      </c>
      <c r="B560" s="102">
        <f>+SOCIOS!B257</f>
        <v>0</v>
      </c>
      <c r="C560" s="102">
        <f>+SOCIOS!C257</f>
        <v>0</v>
      </c>
      <c r="D560" s="60" t="s">
        <v>64</v>
      </c>
      <c r="E560" s="102" t="str">
        <f>IF(SOCIOS!E257&gt;0,SOCIOS!E257,"&lt;&lt;&lt;&lt;&gt;&gt;&gt;&gt;NO COMPLETADO")</f>
        <v>&lt;&lt;&lt;&lt;&gt;&gt;&gt;&gt;NO COMPLETADO</v>
      </c>
      <c r="F560" s="173">
        <v>554</v>
      </c>
    </row>
    <row r="561" spans="1:6" ht="23.25">
      <c r="A561" s="171" t="str">
        <f>+SOCIOS!A258</f>
        <v>VII.A</v>
      </c>
      <c r="B561" s="102">
        <f>+SOCIOS!B258</f>
        <v>0</v>
      </c>
      <c r="C561" s="102">
        <f>+SOCIOS!C258</f>
        <v>0</v>
      </c>
      <c r="D561" s="60" t="s">
        <v>99</v>
      </c>
      <c r="E561" s="102" t="str">
        <f>IF(SOCIOS!E258&gt;0,SOCIOS!E258,"&lt;&lt;&lt;&lt;&gt;&gt;&gt;&gt;NO COMPLETADO")</f>
        <v>&lt;&lt;&lt;&lt;&gt;&gt;&gt;&gt;NO COMPLETADO</v>
      </c>
      <c r="F561" s="173">
        <v>555</v>
      </c>
    </row>
    <row r="562" spans="1:6" ht="23.25">
      <c r="A562" s="171" t="str">
        <f>+SOCIOS!A269</f>
        <v>VII.A</v>
      </c>
      <c r="B562" s="102">
        <f>+SOCIOS!B269</f>
        <v>0</v>
      </c>
      <c r="C562" s="102">
        <f>+SOCIOS!C269</f>
        <v>0</v>
      </c>
      <c r="D562" s="60" t="s">
        <v>88</v>
      </c>
      <c r="E562" s="102" t="str">
        <f>IF(SOCIOS!E269&gt;0,SOCIOS!E269,"&lt;&lt;&lt;&lt;&gt;&gt;&gt;&gt;NO COMPLETADO")</f>
        <v>&lt;&lt;&lt;&lt;&gt;&gt;&gt;&gt;NO COMPLETADO</v>
      </c>
      <c r="F562" s="173">
        <v>556</v>
      </c>
    </row>
    <row r="563" spans="1:6" ht="23.25">
      <c r="A563" s="171" t="str">
        <f>+SOCIOS!A270</f>
        <v>VII.A</v>
      </c>
      <c r="B563" s="102">
        <f>+SOCIOS!B270</f>
        <v>0</v>
      </c>
      <c r="C563" s="102">
        <f>+SOCIOS!C270</f>
        <v>0</v>
      </c>
      <c r="D563" s="60" t="s">
        <v>89</v>
      </c>
      <c r="E563" s="102" t="str">
        <f>IF(SOCIOS!E270&gt;0,SOCIOS!E270,"&lt;&lt;&lt;&lt;&gt;&gt;&gt;&gt;NO COMPLETADO")</f>
        <v>&lt;&lt;&lt;&lt;&gt;&gt;&gt;&gt;NO COMPLETADO</v>
      </c>
      <c r="F563" s="173">
        <v>557</v>
      </c>
    </row>
    <row r="564" spans="1:6" ht="23.25">
      <c r="A564" s="171" t="str">
        <f>+SOCIOS!A271</f>
        <v>VII.A</v>
      </c>
      <c r="B564" s="102">
        <f>+SOCIOS!B271</f>
        <v>0</v>
      </c>
      <c r="C564" s="102">
        <f>+SOCIOS!C271</f>
        <v>0</v>
      </c>
      <c r="D564" s="60" t="s">
        <v>90</v>
      </c>
      <c r="E564" s="174" t="str">
        <f>IF(SOCIOS!E271&gt;0,SOCIOS!E271,"&lt;&lt;&lt;&lt;&gt;&gt;&gt;&gt;NO COMPLETADO")</f>
        <v>&lt;&lt;&lt;&lt;&gt;&gt;&gt;&gt;NO COMPLETADO</v>
      </c>
      <c r="F564" s="173">
        <v>558</v>
      </c>
    </row>
    <row r="565" spans="1:6" ht="12.75">
      <c r="A565" s="171" t="str">
        <f>+SOCIOS!A272</f>
        <v>VII.A</v>
      </c>
      <c r="B565" s="102">
        <f>+SOCIOS!B272</f>
        <v>0</v>
      </c>
      <c r="C565" s="102">
        <f>+SOCIOS!C272</f>
        <v>0</v>
      </c>
      <c r="D565" s="60" t="s">
        <v>24</v>
      </c>
      <c r="E565" s="102" t="str">
        <f>IF(SOCIOS!E272&gt;0,SOCIOS!E272,"&lt;&lt;&lt;&lt;&gt;&gt;&gt;&gt;NO COMPLETADO")</f>
        <v>&lt;&lt;&lt;&lt;&gt;&gt;&gt;&gt;NO COMPLETADO</v>
      </c>
      <c r="F565" s="173">
        <v>559</v>
      </c>
    </row>
    <row r="566" spans="1:6" ht="12.75">
      <c r="A566" s="171" t="str">
        <f>+SOCIOS!A273</f>
        <v>VII.A</v>
      </c>
      <c r="B566" s="102">
        <f>+SOCIOS!B273</f>
        <v>0</v>
      </c>
      <c r="C566" s="102">
        <f>+SOCIOS!C273</f>
        <v>0</v>
      </c>
      <c r="D566" s="60" t="s">
        <v>25</v>
      </c>
      <c r="E566" s="102" t="str">
        <f>IF(SOCIOS!E273&gt;0,SOCIOS!E273,"&lt;&lt;&lt;&lt;&gt;&gt;&gt;&gt;NO COMPLETADO")</f>
        <v>&lt;&lt;&lt;&lt;&gt;&gt;&gt;&gt;NO COMPLETADO</v>
      </c>
      <c r="F566" s="173">
        <v>560</v>
      </c>
    </row>
    <row r="567" spans="1:6" ht="12.75">
      <c r="A567" s="171" t="str">
        <f>+SOCIOS!A274</f>
        <v>VII.A</v>
      </c>
      <c r="B567" s="102">
        <f>+SOCIOS!B274</f>
        <v>0</v>
      </c>
      <c r="C567" s="102">
        <f>+SOCIOS!C274</f>
        <v>0</v>
      </c>
      <c r="D567" s="60" t="s">
        <v>26</v>
      </c>
      <c r="E567" s="102" t="str">
        <f>IF(SOCIOS!E274&gt;0,SOCIOS!E274,"&lt;&lt;&lt;&lt;&gt;&gt;&gt;&gt;NO COMPLETADO")</f>
        <v>&lt;&lt;&lt;&lt;&gt;&gt;&gt;&gt;NO COMPLETADO</v>
      </c>
      <c r="F567" s="173">
        <v>561</v>
      </c>
    </row>
    <row r="568" spans="1:6" ht="12.75">
      <c r="A568" s="171" t="str">
        <f>+SOCIOS!A275</f>
        <v>VII.A</v>
      </c>
      <c r="B568" s="102">
        <f>+SOCIOS!B275</f>
        <v>0</v>
      </c>
      <c r="C568" s="102">
        <f>+SOCIOS!C275</f>
        <v>0</v>
      </c>
      <c r="D568" s="60" t="s">
        <v>27</v>
      </c>
      <c r="E568" s="102" t="str">
        <f>IF(SOCIOS!E275&gt;0,SOCIOS!E275,"&lt;&lt;&lt;&lt;&gt;&gt;&gt;&gt;NO COMPLETADO")</f>
        <v>&lt;&lt;&lt;&lt;&gt;&gt;&gt;&gt;NO COMPLETADO</v>
      </c>
      <c r="F568" s="173">
        <v>562</v>
      </c>
    </row>
    <row r="569" spans="1:6" ht="12.75">
      <c r="A569" s="171" t="str">
        <f>+SOCIOS!A276</f>
        <v>VII.A</v>
      </c>
      <c r="B569" s="102">
        <f>+SOCIOS!B276</f>
        <v>0</v>
      </c>
      <c r="C569" s="102">
        <f>+SOCIOS!C276</f>
        <v>0</v>
      </c>
      <c r="D569" s="60" t="s">
        <v>91</v>
      </c>
      <c r="E569" s="102" t="str">
        <f>IF(SOCIOS!E276&gt;0,SOCIOS!E276,"&lt;&lt;&lt;&lt;&gt;&gt;&gt;&gt;NO COMPLETADO")</f>
        <v>&lt;&lt;&lt;&lt;&gt;&gt;&gt;&gt;NO COMPLETADO</v>
      </c>
      <c r="F569" s="173">
        <v>563</v>
      </c>
    </row>
    <row r="570" spans="1:6" ht="12.75">
      <c r="A570" s="171" t="str">
        <f>+SOCIOS!A277</f>
        <v>VII.A</v>
      </c>
      <c r="B570" s="102">
        <f>+SOCIOS!B277</f>
        <v>0</v>
      </c>
      <c r="C570" s="102">
        <f>+SOCIOS!C277</f>
        <v>0</v>
      </c>
      <c r="D570" s="60" t="s">
        <v>29</v>
      </c>
      <c r="E570" s="102" t="str">
        <f>IF(SOCIOS!E277&gt;0,SOCIOS!E277,"&lt;&lt;&lt;&lt;&gt;&gt;&gt;&gt;NO COMPLETADO")</f>
        <v>&lt;&lt;&lt;&lt;&gt;&gt;&gt;&gt;NO COMPLETADO</v>
      </c>
      <c r="F570" s="173">
        <v>564</v>
      </c>
    </row>
    <row r="571" spans="1:6" ht="12.75">
      <c r="A571" s="171" t="str">
        <f>+SOCIOS!A278</f>
        <v>VII.A</v>
      </c>
      <c r="B571" s="102">
        <f>+SOCIOS!B278</f>
        <v>0</v>
      </c>
      <c r="C571" s="102">
        <f>+SOCIOS!C278</f>
        <v>0</v>
      </c>
      <c r="D571" s="60" t="s">
        <v>61</v>
      </c>
      <c r="E571" s="102" t="str">
        <f>IF(SOCIOS!E278&gt;0,SOCIOS!E278,"&lt;&lt;&lt;&lt;&gt;&gt;&gt;&gt;NO COMPLETADO")</f>
        <v>&lt;&lt;&lt;&lt;&gt;&gt;&gt;&gt;NO COMPLETADO</v>
      </c>
      <c r="F571" s="173">
        <v>565</v>
      </c>
    </row>
    <row r="572" spans="1:6" ht="12.75">
      <c r="A572" s="171" t="str">
        <f>+SOCIOS!A279</f>
        <v>VII.A</v>
      </c>
      <c r="B572" s="102">
        <f>+SOCIOS!B279</f>
        <v>0</v>
      </c>
      <c r="C572" s="102">
        <f>+SOCIOS!C279</f>
        <v>0</v>
      </c>
      <c r="D572" s="60" t="s">
        <v>62</v>
      </c>
      <c r="E572" s="102" t="str">
        <f>IF(SOCIOS!E279&gt;0,SOCIOS!E279,"&lt;&lt;&lt;&lt;&gt;&gt;&gt;&gt;NO COMPLETADO")</f>
        <v>&lt;&lt;&lt;&lt;&gt;&gt;&gt;&gt;NO COMPLETADO</v>
      </c>
      <c r="F572" s="173">
        <v>566</v>
      </c>
    </row>
    <row r="573" spans="1:6" ht="12.75">
      <c r="A573" s="171" t="str">
        <f>+SOCIOS!A280</f>
        <v>VII.A</v>
      </c>
      <c r="B573" s="102">
        <f>+SOCIOS!B280</f>
        <v>0</v>
      </c>
      <c r="C573" s="102">
        <f>+SOCIOS!C280</f>
        <v>0</v>
      </c>
      <c r="D573" s="60" t="s">
        <v>64</v>
      </c>
      <c r="E573" s="102" t="str">
        <f>IF(SOCIOS!E280&gt;0,SOCIOS!E280,"&lt;&lt;&lt;&lt;&gt;&gt;&gt;&gt;NO COMPLETADO")</f>
        <v>&lt;&lt;&lt;&lt;&gt;&gt;&gt;&gt;NO COMPLETADO</v>
      </c>
      <c r="F573" s="173">
        <v>567</v>
      </c>
    </row>
    <row r="574" spans="1:6" ht="23.25">
      <c r="A574" s="171" t="str">
        <f>+SOCIOS!A281</f>
        <v>VII.A</v>
      </c>
      <c r="B574" s="102">
        <f>+SOCIOS!B281</f>
        <v>0</v>
      </c>
      <c r="C574" s="102">
        <f>+SOCIOS!C281</f>
        <v>0</v>
      </c>
      <c r="D574" s="60" t="s">
        <v>99</v>
      </c>
      <c r="E574" s="102" t="str">
        <f>IF(SOCIOS!E281&gt;0,SOCIOS!E281,"&lt;&lt;&lt;&lt;&gt;&gt;&gt;&gt;NO COMPLETADO")</f>
        <v>&lt;&lt;&lt;&lt;&gt;&gt;&gt;&gt;NO COMPLETADO</v>
      </c>
      <c r="F574" s="173">
        <v>568</v>
      </c>
    </row>
    <row r="575" spans="1:6" ht="23.25">
      <c r="A575" s="171" t="str">
        <f>+SOCIOS!A292</f>
        <v>VII.A</v>
      </c>
      <c r="B575" s="102">
        <f>+SOCIOS!B292</f>
        <v>0</v>
      </c>
      <c r="C575" s="102">
        <f>+SOCIOS!C292</f>
        <v>0</v>
      </c>
      <c r="D575" s="60" t="s">
        <v>88</v>
      </c>
      <c r="E575" s="102" t="str">
        <f>IF(SOCIOS!E292&gt;0,SOCIOS!E292,"&lt;&lt;&lt;&lt;&gt;&gt;&gt;&gt;NO COMPLETADO")</f>
        <v>&lt;&lt;&lt;&lt;&gt;&gt;&gt;&gt;NO COMPLETADO</v>
      </c>
      <c r="F575" s="173">
        <v>569</v>
      </c>
    </row>
    <row r="576" spans="1:6" ht="23.25">
      <c r="A576" s="171" t="str">
        <f>+SOCIOS!A293</f>
        <v>VII.A</v>
      </c>
      <c r="B576" s="102">
        <f>+SOCIOS!B293</f>
        <v>0</v>
      </c>
      <c r="C576" s="102">
        <f>+SOCIOS!C293</f>
        <v>0</v>
      </c>
      <c r="D576" s="60" t="s">
        <v>89</v>
      </c>
      <c r="E576" s="102" t="str">
        <f>IF(SOCIOS!E293&gt;0,SOCIOS!E293,"&lt;&lt;&lt;&lt;&gt;&gt;&gt;&gt;NO COMPLETADO")</f>
        <v>&lt;&lt;&lt;&lt;&gt;&gt;&gt;&gt;NO COMPLETADO</v>
      </c>
      <c r="F576" s="173">
        <v>570</v>
      </c>
    </row>
    <row r="577" spans="1:6" ht="23.25">
      <c r="A577" s="171" t="str">
        <f>+SOCIOS!A294</f>
        <v>VII.A</v>
      </c>
      <c r="B577" s="102">
        <f>+SOCIOS!B294</f>
        <v>0</v>
      </c>
      <c r="C577" s="102">
        <f>+SOCIOS!C294</f>
        <v>0</v>
      </c>
      <c r="D577" s="60" t="s">
        <v>90</v>
      </c>
      <c r="E577" s="174" t="str">
        <f>IF(SOCIOS!E294&gt;0,SOCIOS!E294,"&lt;&lt;&lt;&lt;&gt;&gt;&gt;&gt;NO COMPLETADO")</f>
        <v>&lt;&lt;&lt;&lt;&gt;&gt;&gt;&gt;NO COMPLETADO</v>
      </c>
      <c r="F577" s="173">
        <v>571</v>
      </c>
    </row>
    <row r="578" spans="1:6" ht="12.75">
      <c r="A578" s="171" t="str">
        <f>+SOCIOS!A295</f>
        <v>VII.A</v>
      </c>
      <c r="B578" s="102">
        <f>+SOCIOS!B295</f>
        <v>0</v>
      </c>
      <c r="C578" s="102">
        <f>+SOCIOS!C295</f>
        <v>0</v>
      </c>
      <c r="D578" s="60" t="s">
        <v>24</v>
      </c>
      <c r="E578" s="102" t="str">
        <f>IF(SOCIOS!E295&gt;0,SOCIOS!E295,"&lt;&lt;&lt;&lt;&gt;&gt;&gt;&gt;NO COMPLETADO")</f>
        <v>&lt;&lt;&lt;&lt;&gt;&gt;&gt;&gt;NO COMPLETADO</v>
      </c>
      <c r="F578" s="173">
        <v>572</v>
      </c>
    </row>
    <row r="579" spans="1:6" ht="12.75">
      <c r="A579" s="171" t="str">
        <f>+SOCIOS!A296</f>
        <v>VII.A</v>
      </c>
      <c r="B579" s="102">
        <f>+SOCIOS!B296</f>
        <v>0</v>
      </c>
      <c r="C579" s="102">
        <f>+SOCIOS!C296</f>
        <v>0</v>
      </c>
      <c r="D579" s="60" t="s">
        <v>25</v>
      </c>
      <c r="E579" s="102" t="str">
        <f>IF(SOCIOS!E296&gt;0,SOCIOS!E296,"&lt;&lt;&lt;&lt;&gt;&gt;&gt;&gt;NO COMPLETADO")</f>
        <v>&lt;&lt;&lt;&lt;&gt;&gt;&gt;&gt;NO COMPLETADO</v>
      </c>
      <c r="F579" s="173">
        <v>573</v>
      </c>
    </row>
    <row r="580" spans="1:6" ht="12.75">
      <c r="A580" s="171" t="str">
        <f>+SOCIOS!A297</f>
        <v>VII.A</v>
      </c>
      <c r="B580" s="102">
        <f>+SOCIOS!B297</f>
        <v>0</v>
      </c>
      <c r="C580" s="102">
        <f>+SOCIOS!C297</f>
        <v>0</v>
      </c>
      <c r="D580" s="60" t="s">
        <v>26</v>
      </c>
      <c r="E580" s="102" t="str">
        <f>IF(SOCIOS!E297&gt;0,SOCIOS!E297,"&lt;&lt;&lt;&lt;&gt;&gt;&gt;&gt;NO COMPLETADO")</f>
        <v>&lt;&lt;&lt;&lt;&gt;&gt;&gt;&gt;NO COMPLETADO</v>
      </c>
      <c r="F580" s="173">
        <v>574</v>
      </c>
    </row>
    <row r="581" spans="1:6" ht="12.75">
      <c r="A581" s="171" t="str">
        <f>+SOCIOS!A298</f>
        <v>VII.A</v>
      </c>
      <c r="B581" s="102">
        <f>+SOCIOS!B298</f>
        <v>0</v>
      </c>
      <c r="C581" s="102">
        <f>+SOCIOS!C298</f>
        <v>0</v>
      </c>
      <c r="D581" s="60" t="s">
        <v>27</v>
      </c>
      <c r="E581" s="102" t="str">
        <f>IF(SOCIOS!E298&gt;0,SOCIOS!E298,"&lt;&lt;&lt;&lt;&gt;&gt;&gt;&gt;NO COMPLETADO")</f>
        <v>&lt;&lt;&lt;&lt;&gt;&gt;&gt;&gt;NO COMPLETADO</v>
      </c>
      <c r="F581" s="173">
        <v>575</v>
      </c>
    </row>
    <row r="582" spans="1:6" ht="12.75">
      <c r="A582" s="171" t="str">
        <f>+SOCIOS!A299</f>
        <v>VII.A</v>
      </c>
      <c r="B582" s="102">
        <f>+SOCIOS!B299</f>
        <v>0</v>
      </c>
      <c r="C582" s="102">
        <f>+SOCIOS!C299</f>
        <v>0</v>
      </c>
      <c r="D582" s="60" t="s">
        <v>91</v>
      </c>
      <c r="E582" s="102" t="str">
        <f>IF(SOCIOS!E299&gt;0,SOCIOS!E299,"&lt;&lt;&lt;&lt;&gt;&gt;&gt;&gt;NO COMPLETADO")</f>
        <v>&lt;&lt;&lt;&lt;&gt;&gt;&gt;&gt;NO COMPLETADO</v>
      </c>
      <c r="F582" s="173">
        <v>576</v>
      </c>
    </row>
    <row r="583" spans="1:6" ht="12.75">
      <c r="A583" s="171" t="str">
        <f>+SOCIOS!A300</f>
        <v>VII.A</v>
      </c>
      <c r="B583" s="102">
        <f>+SOCIOS!B300</f>
        <v>0</v>
      </c>
      <c r="C583" s="102">
        <f>+SOCIOS!C300</f>
        <v>0</v>
      </c>
      <c r="D583" s="60" t="s">
        <v>29</v>
      </c>
      <c r="E583" s="102" t="str">
        <f>IF(SOCIOS!E300&gt;0,SOCIOS!E300,"&lt;&lt;&lt;&lt;&gt;&gt;&gt;&gt;NO COMPLETADO")</f>
        <v>&lt;&lt;&lt;&lt;&gt;&gt;&gt;&gt;NO COMPLETADO</v>
      </c>
      <c r="F583" s="173">
        <v>577</v>
      </c>
    </row>
    <row r="584" spans="1:6" ht="12.75">
      <c r="A584" s="171" t="str">
        <f>+SOCIOS!A301</f>
        <v>VII.A</v>
      </c>
      <c r="B584" s="102">
        <f>+SOCIOS!B301</f>
        <v>0</v>
      </c>
      <c r="C584" s="102">
        <f>+SOCIOS!C301</f>
        <v>0</v>
      </c>
      <c r="D584" s="60" t="s">
        <v>61</v>
      </c>
      <c r="E584" s="102" t="str">
        <f>IF(SOCIOS!E301&gt;0,SOCIOS!E301,"&lt;&lt;&lt;&lt;&gt;&gt;&gt;&gt;NO COMPLETADO")</f>
        <v>&lt;&lt;&lt;&lt;&gt;&gt;&gt;&gt;NO COMPLETADO</v>
      </c>
      <c r="F584" s="173">
        <v>578</v>
      </c>
    </row>
    <row r="585" spans="1:6" ht="12.75">
      <c r="A585" s="171" t="str">
        <f>+SOCIOS!A302</f>
        <v>VII.A</v>
      </c>
      <c r="B585" s="102">
        <f>+SOCIOS!B302</f>
        <v>0</v>
      </c>
      <c r="C585" s="102">
        <f>+SOCIOS!C302</f>
        <v>0</v>
      </c>
      <c r="D585" s="60" t="s">
        <v>62</v>
      </c>
      <c r="E585" s="102" t="str">
        <f>IF(SOCIOS!E302&gt;0,SOCIOS!E302,"&lt;&lt;&lt;&lt;&gt;&gt;&gt;&gt;NO COMPLETADO")</f>
        <v>&lt;&lt;&lt;&lt;&gt;&gt;&gt;&gt;NO COMPLETADO</v>
      </c>
      <c r="F585" s="173">
        <v>579</v>
      </c>
    </row>
    <row r="586" spans="1:6" ht="12.75">
      <c r="A586" s="171" t="str">
        <f>+SOCIOS!A303</f>
        <v>VII.A</v>
      </c>
      <c r="B586" s="102">
        <f>+SOCIOS!B303</f>
        <v>0</v>
      </c>
      <c r="C586" s="102">
        <f>+SOCIOS!C303</f>
        <v>0</v>
      </c>
      <c r="D586" s="60" t="s">
        <v>64</v>
      </c>
      <c r="E586" s="102" t="str">
        <f>IF(SOCIOS!E303&gt;0,SOCIOS!E303,"&lt;&lt;&lt;&lt;&gt;&gt;&gt;&gt;NO COMPLETADO")</f>
        <v>&lt;&lt;&lt;&lt;&gt;&gt;&gt;&gt;NO COMPLETADO</v>
      </c>
      <c r="F586" s="173">
        <v>580</v>
      </c>
    </row>
    <row r="587" spans="1:6" ht="23.25">
      <c r="A587" s="171" t="str">
        <f>+SOCIOS!A304</f>
        <v>VII.A</v>
      </c>
      <c r="B587" s="102">
        <f>+SOCIOS!B304</f>
        <v>0</v>
      </c>
      <c r="C587" s="102">
        <f>+SOCIOS!C304</f>
        <v>0</v>
      </c>
      <c r="D587" s="60" t="s">
        <v>99</v>
      </c>
      <c r="E587" s="102" t="str">
        <f>IF(SOCIOS!E304&gt;0,SOCIOS!E304,"&lt;&lt;&lt;&lt;&gt;&gt;&gt;&gt;NO COMPLETADO")</f>
        <v>&lt;&lt;&lt;&lt;&gt;&gt;&gt;&gt;NO COMPLETADO</v>
      </c>
      <c r="F587" s="173">
        <v>581</v>
      </c>
    </row>
    <row r="588" spans="1:6" ht="23.25">
      <c r="A588" s="171" t="str">
        <f>+SOCIOS!A315</f>
        <v>VII.A</v>
      </c>
      <c r="B588" s="102">
        <f>+SOCIOS!B315</f>
        <v>0</v>
      </c>
      <c r="C588" s="102">
        <f>+SOCIOS!C315</f>
        <v>0</v>
      </c>
      <c r="D588" s="60" t="s">
        <v>88</v>
      </c>
      <c r="E588" s="102" t="str">
        <f>IF(SOCIOS!E315&gt;0,SOCIOS!E315,"&lt;&lt;&lt;&lt;&gt;&gt;&gt;&gt;NO COMPLETADO")</f>
        <v>&lt;&lt;&lt;&lt;&gt;&gt;&gt;&gt;NO COMPLETADO</v>
      </c>
      <c r="F588" s="173">
        <v>582</v>
      </c>
    </row>
    <row r="589" spans="1:6" ht="23.25">
      <c r="A589" s="171" t="str">
        <f>+SOCIOS!A316</f>
        <v>VII.A</v>
      </c>
      <c r="B589" s="102">
        <f>+SOCIOS!B316</f>
        <v>0</v>
      </c>
      <c r="C589" s="102">
        <f>+SOCIOS!C316</f>
        <v>0</v>
      </c>
      <c r="D589" s="60" t="s">
        <v>89</v>
      </c>
      <c r="E589" s="102" t="str">
        <f>IF(SOCIOS!E316&gt;0,SOCIOS!E316,"&lt;&lt;&lt;&lt;&gt;&gt;&gt;&gt;NO COMPLETADO")</f>
        <v>&lt;&lt;&lt;&lt;&gt;&gt;&gt;&gt;NO COMPLETADO</v>
      </c>
      <c r="F589" s="173">
        <v>583</v>
      </c>
    </row>
    <row r="590" spans="1:6" ht="23.25">
      <c r="A590" s="171" t="str">
        <f>+SOCIOS!A317</f>
        <v>VII.A</v>
      </c>
      <c r="B590" s="102">
        <f>+SOCIOS!B317</f>
        <v>0</v>
      </c>
      <c r="C590" s="102">
        <f>+SOCIOS!C317</f>
        <v>0</v>
      </c>
      <c r="D590" s="60" t="s">
        <v>90</v>
      </c>
      <c r="E590" s="174" t="str">
        <f>IF(SOCIOS!E317&gt;0,SOCIOS!E317,"&lt;&lt;&lt;&lt;&gt;&gt;&gt;&gt;NO COMPLETADO")</f>
        <v>&lt;&lt;&lt;&lt;&gt;&gt;&gt;&gt;NO COMPLETADO</v>
      </c>
      <c r="F590" s="173">
        <v>584</v>
      </c>
    </row>
    <row r="591" spans="1:6" ht="12.75">
      <c r="A591" s="171" t="str">
        <f>+SOCIOS!A318</f>
        <v>VII.A</v>
      </c>
      <c r="B591" s="102">
        <f>+SOCIOS!B318</f>
        <v>0</v>
      </c>
      <c r="C591" s="102">
        <f>+SOCIOS!C318</f>
        <v>0</v>
      </c>
      <c r="D591" s="60" t="s">
        <v>24</v>
      </c>
      <c r="E591" s="102" t="str">
        <f>IF(SOCIOS!E318&gt;0,SOCIOS!E318,"&lt;&lt;&lt;&lt;&gt;&gt;&gt;&gt;NO COMPLETADO")</f>
        <v>&lt;&lt;&lt;&lt;&gt;&gt;&gt;&gt;NO COMPLETADO</v>
      </c>
      <c r="F591" s="173">
        <v>585</v>
      </c>
    </row>
    <row r="592" spans="1:6" ht="12.75">
      <c r="A592" s="171" t="str">
        <f>+SOCIOS!A319</f>
        <v>VII.A</v>
      </c>
      <c r="B592" s="102">
        <f>+SOCIOS!B319</f>
        <v>0</v>
      </c>
      <c r="C592" s="102">
        <f>+SOCIOS!C319</f>
        <v>0</v>
      </c>
      <c r="D592" s="60" t="s">
        <v>25</v>
      </c>
      <c r="E592" s="102" t="str">
        <f>IF(SOCIOS!E319&gt;0,SOCIOS!E319,"&lt;&lt;&lt;&lt;&gt;&gt;&gt;&gt;NO COMPLETADO")</f>
        <v>&lt;&lt;&lt;&lt;&gt;&gt;&gt;&gt;NO COMPLETADO</v>
      </c>
      <c r="F592" s="173">
        <v>586</v>
      </c>
    </row>
    <row r="593" spans="1:6" ht="12.75">
      <c r="A593" s="171" t="str">
        <f>+SOCIOS!A320</f>
        <v>VII.A</v>
      </c>
      <c r="B593" s="102">
        <f>+SOCIOS!B320</f>
        <v>0</v>
      </c>
      <c r="C593" s="102">
        <f>+SOCIOS!C320</f>
        <v>0</v>
      </c>
      <c r="D593" s="60" t="s">
        <v>26</v>
      </c>
      <c r="E593" s="102" t="str">
        <f>IF(SOCIOS!E320&gt;0,SOCIOS!E320,"&lt;&lt;&lt;&lt;&gt;&gt;&gt;&gt;NO COMPLETADO")</f>
        <v>&lt;&lt;&lt;&lt;&gt;&gt;&gt;&gt;NO COMPLETADO</v>
      </c>
      <c r="F593" s="173">
        <v>587</v>
      </c>
    </row>
    <row r="594" spans="1:6" ht="12.75">
      <c r="A594" s="171" t="str">
        <f>+SOCIOS!A321</f>
        <v>VII.A</v>
      </c>
      <c r="B594" s="102">
        <f>+SOCIOS!B321</f>
        <v>0</v>
      </c>
      <c r="C594" s="102">
        <f>+SOCIOS!C321</f>
        <v>0</v>
      </c>
      <c r="D594" s="60" t="s">
        <v>27</v>
      </c>
      <c r="E594" s="102" t="str">
        <f>IF(SOCIOS!E321&gt;0,SOCIOS!E321,"&lt;&lt;&lt;&lt;&gt;&gt;&gt;&gt;NO COMPLETADO")</f>
        <v>&lt;&lt;&lt;&lt;&gt;&gt;&gt;&gt;NO COMPLETADO</v>
      </c>
      <c r="F594" s="173">
        <v>588</v>
      </c>
    </row>
    <row r="595" spans="1:6" ht="12.75">
      <c r="A595" s="171" t="str">
        <f>+SOCIOS!A322</f>
        <v>VII.A</v>
      </c>
      <c r="B595" s="102">
        <f>+SOCIOS!B322</f>
        <v>0</v>
      </c>
      <c r="C595" s="102">
        <f>+SOCIOS!C322</f>
        <v>0</v>
      </c>
      <c r="D595" s="60" t="s">
        <v>91</v>
      </c>
      <c r="E595" s="102" t="str">
        <f>IF(SOCIOS!E322&gt;0,SOCIOS!E322,"&lt;&lt;&lt;&lt;&gt;&gt;&gt;&gt;NO COMPLETADO")</f>
        <v>&lt;&lt;&lt;&lt;&gt;&gt;&gt;&gt;NO COMPLETADO</v>
      </c>
      <c r="F595" s="173">
        <v>589</v>
      </c>
    </row>
    <row r="596" spans="1:6" ht="12.75">
      <c r="A596" s="171" t="str">
        <f>+SOCIOS!A323</f>
        <v>VII.A</v>
      </c>
      <c r="B596" s="102">
        <f>+SOCIOS!B323</f>
        <v>0</v>
      </c>
      <c r="C596" s="102">
        <f>+SOCIOS!C323</f>
        <v>0</v>
      </c>
      <c r="D596" s="60" t="s">
        <v>29</v>
      </c>
      <c r="E596" s="102" t="str">
        <f>IF(SOCIOS!E323&gt;0,SOCIOS!E323,"&lt;&lt;&lt;&lt;&gt;&gt;&gt;&gt;NO COMPLETADO")</f>
        <v>&lt;&lt;&lt;&lt;&gt;&gt;&gt;&gt;NO COMPLETADO</v>
      </c>
      <c r="F596" s="173">
        <v>590</v>
      </c>
    </row>
    <row r="597" spans="1:6" ht="12.75">
      <c r="A597" s="171" t="str">
        <f>+SOCIOS!A324</f>
        <v>VII.A</v>
      </c>
      <c r="B597" s="102">
        <f>+SOCIOS!B324</f>
        <v>0</v>
      </c>
      <c r="C597" s="102">
        <f>+SOCIOS!C324</f>
        <v>0</v>
      </c>
      <c r="D597" s="60" t="s">
        <v>61</v>
      </c>
      <c r="E597" s="102" t="str">
        <f>IF(SOCIOS!E324&gt;0,SOCIOS!E324,"&lt;&lt;&lt;&lt;&gt;&gt;&gt;&gt;NO COMPLETADO")</f>
        <v>&lt;&lt;&lt;&lt;&gt;&gt;&gt;&gt;NO COMPLETADO</v>
      </c>
      <c r="F597" s="173">
        <v>591</v>
      </c>
    </row>
    <row r="598" spans="1:6" ht="12.75">
      <c r="A598" s="171" t="str">
        <f>+SOCIOS!A325</f>
        <v>VII.A</v>
      </c>
      <c r="B598" s="102">
        <f>+SOCIOS!B325</f>
        <v>0</v>
      </c>
      <c r="C598" s="102">
        <f>+SOCIOS!C325</f>
        <v>0</v>
      </c>
      <c r="D598" s="60" t="s">
        <v>62</v>
      </c>
      <c r="E598" s="102" t="str">
        <f>IF(SOCIOS!E325&gt;0,SOCIOS!E325,"&lt;&lt;&lt;&lt;&gt;&gt;&gt;&gt;NO COMPLETADO")</f>
        <v>&lt;&lt;&lt;&lt;&gt;&gt;&gt;&gt;NO COMPLETADO</v>
      </c>
      <c r="F598" s="173">
        <v>592</v>
      </c>
    </row>
    <row r="599" spans="1:6" ht="12.75">
      <c r="A599" s="171" t="str">
        <f>+SOCIOS!A326</f>
        <v>VII.A</v>
      </c>
      <c r="B599" s="102">
        <f>+SOCIOS!B326</f>
        <v>0</v>
      </c>
      <c r="C599" s="102">
        <f>+SOCIOS!C326</f>
        <v>0</v>
      </c>
      <c r="D599" s="60" t="s">
        <v>64</v>
      </c>
      <c r="E599" s="102" t="str">
        <f>IF(SOCIOS!E326&gt;0,SOCIOS!E326,"&lt;&lt;&lt;&lt;&gt;&gt;&gt;&gt;NO COMPLETADO")</f>
        <v>&lt;&lt;&lt;&lt;&gt;&gt;&gt;&gt;NO COMPLETADO</v>
      </c>
      <c r="F599" s="173">
        <v>593</v>
      </c>
    </row>
    <row r="600" spans="1:6" ht="23.25">
      <c r="A600" s="171" t="str">
        <f>+SOCIOS!A327</f>
        <v>VII.A</v>
      </c>
      <c r="B600" s="102">
        <f>+SOCIOS!B327</f>
        <v>0</v>
      </c>
      <c r="C600" s="102">
        <f>+SOCIOS!C327</f>
        <v>0</v>
      </c>
      <c r="D600" s="60" t="s">
        <v>99</v>
      </c>
      <c r="E600" s="102" t="str">
        <f>IF(SOCIOS!E327&gt;0,SOCIOS!E327,"&lt;&lt;&lt;&lt;&gt;&gt;&gt;&gt;NO COMPLETADO")</f>
        <v>&lt;&lt;&lt;&lt;&gt;&gt;&gt;&gt;NO COMPLETADO</v>
      </c>
      <c r="F600" s="173">
        <v>594</v>
      </c>
    </row>
    <row r="601" spans="1:6" ht="12.75">
      <c r="A601" s="171" t="str">
        <f>+SOCIOS!G16</f>
        <v>VII.B</v>
      </c>
      <c r="B601" s="102">
        <f>+SOCIOS!H16</f>
        <v>0</v>
      </c>
      <c r="C601" s="102">
        <f>+SOCIOS!H16</f>
        <v>0</v>
      </c>
      <c r="D601" s="60" t="s">
        <v>102</v>
      </c>
      <c r="E601" s="102" t="str">
        <f>IF(SOCIOS!J16,SOCIOS!J16,"&lt;&lt;&lt;&lt;&gt;&gt;&gt;&gt;NO COMPLETADO")</f>
        <v>&lt;&lt;&lt;&lt;&gt;&gt;&gt;&gt;NO COMPLETADO</v>
      </c>
      <c r="F601" s="173">
        <v>595</v>
      </c>
    </row>
    <row r="602" spans="1:6" ht="34.5">
      <c r="A602" s="171" t="str">
        <f>+SOCIOS!G17</f>
        <v>VII.B</v>
      </c>
      <c r="B602" s="102">
        <f>+SOCIOS!H17</f>
        <v>0</v>
      </c>
      <c r="C602" s="102">
        <f>+SOCIOS!H17</f>
        <v>0</v>
      </c>
      <c r="D602" s="60" t="s">
        <v>53</v>
      </c>
      <c r="E602" s="102" t="str">
        <f>IF(SOCIOS!J17,SOCIOS!J17,"&lt;&lt;&lt;&lt;&gt;&gt;&gt;&gt;NO COMPLETADO")</f>
        <v>&lt;&lt;&lt;&lt;&gt;&gt;&gt;&gt;NO COMPLETADO</v>
      </c>
      <c r="F602" s="173">
        <v>596</v>
      </c>
    </row>
    <row r="603" spans="1:6" ht="23.25">
      <c r="A603" s="171" t="str">
        <f>+SOCIOS!G18</f>
        <v>VII.B</v>
      </c>
      <c r="B603" s="102">
        <f>+SOCIOS!H18</f>
        <v>0</v>
      </c>
      <c r="C603" s="102">
        <f>+SOCIOS!H18</f>
        <v>0</v>
      </c>
      <c r="D603" s="60" t="s">
        <v>54</v>
      </c>
      <c r="E603" s="102" t="str">
        <f>IF(SOCIOS!J18,SOCIOS!J18,"&lt;&lt;&lt;&lt;&gt;&gt;&gt;&gt;NO COMPLETADO")</f>
        <v>&lt;&lt;&lt;&lt;&gt;&gt;&gt;&gt;NO COMPLETADO</v>
      </c>
      <c r="F603" s="173">
        <v>597</v>
      </c>
    </row>
    <row r="604" spans="1:6" ht="34.5">
      <c r="A604" s="171" t="str">
        <f>+SOCIOS!G19</f>
        <v>VII.B</v>
      </c>
      <c r="B604" s="102">
        <f>+SOCIOS!H19</f>
        <v>0</v>
      </c>
      <c r="C604" s="102">
        <f>+SOCIOS!H19</f>
        <v>0</v>
      </c>
      <c r="D604" s="60" t="s">
        <v>55</v>
      </c>
      <c r="E604" s="102" t="str">
        <f>IF(SOCIOS!J19,SOCIOS!J19,"&lt;&lt;&lt;&lt;&gt;&gt;&gt;&gt;NO COMPLETADO")</f>
        <v>&lt;&lt;&lt;&lt;&gt;&gt;&gt;&gt;NO COMPLETADO</v>
      </c>
      <c r="F604" s="173">
        <v>598</v>
      </c>
    </row>
    <row r="605" spans="1:6" ht="12.75">
      <c r="A605" s="171" t="str">
        <f>+SOCIOS!G20</f>
        <v>VII.B</v>
      </c>
      <c r="B605" s="102">
        <f>+SOCIOS!H20</f>
        <v>0</v>
      </c>
      <c r="C605" s="102">
        <f>+SOCIOS!H20</f>
        <v>0</v>
      </c>
      <c r="D605" s="60" t="s">
        <v>56</v>
      </c>
      <c r="E605" s="174" t="str">
        <f>IF(SOCIOS!J20,SOCIOS!J20,"&lt;&lt;&lt;&lt;&gt;&gt;&gt;&gt;NO COMPLETADO")</f>
        <v>&lt;&lt;&lt;&lt;&gt;&gt;&gt;&gt;NO COMPLETADO</v>
      </c>
      <c r="F605" s="173">
        <v>599</v>
      </c>
    </row>
    <row r="606" spans="1:6" ht="12.75">
      <c r="A606" s="171" t="str">
        <f>+SOCIOS!G21</f>
        <v>VII.B</v>
      </c>
      <c r="B606" s="102">
        <f>+SOCIOS!H21</f>
        <v>0</v>
      </c>
      <c r="C606" s="102">
        <f>+SOCIOS!H21</f>
        <v>0</v>
      </c>
      <c r="D606" s="60" t="s">
        <v>57</v>
      </c>
      <c r="E606" s="102" t="str">
        <f>IF(SOCIOS!J21,SOCIOS!J21,"&lt;&lt;&lt;&lt;&gt;&gt;&gt;&gt;NO COMPLETADO")</f>
        <v>&lt;&lt;&lt;&lt;&gt;&gt;&gt;&gt;NO COMPLETADO</v>
      </c>
      <c r="F606" s="173">
        <v>600</v>
      </c>
    </row>
    <row r="607" spans="1:6" ht="12.75">
      <c r="A607" s="171" t="str">
        <f>+SOCIOS!G22</f>
        <v>VII.B</v>
      </c>
      <c r="B607" s="102">
        <f>+SOCIOS!H22</f>
        <v>0</v>
      </c>
      <c r="C607" s="102">
        <f>+SOCIOS!H22</f>
        <v>0</v>
      </c>
      <c r="D607" s="60" t="s">
        <v>58</v>
      </c>
      <c r="E607" s="102" t="str">
        <f>IF(SOCIOS!J22,SOCIOS!J22,"&lt;&lt;&lt;&lt;&gt;&gt;&gt;&gt;NO COMPLETADO")</f>
        <v>&lt;&lt;&lt;&lt;&gt;&gt;&gt;&gt;NO COMPLETADO</v>
      </c>
      <c r="F607" s="173">
        <v>601</v>
      </c>
    </row>
    <row r="608" spans="1:6" ht="12.75">
      <c r="A608" s="171" t="str">
        <f>+SOCIOS!G23</f>
        <v>VII.B</v>
      </c>
      <c r="B608" s="102">
        <f>+SOCIOS!H23</f>
        <v>0</v>
      </c>
      <c r="C608" s="102">
        <f>+SOCIOS!H23</f>
        <v>0</v>
      </c>
      <c r="D608" s="60" t="s">
        <v>59</v>
      </c>
      <c r="E608" s="102" t="str">
        <f>IF(SOCIOS!J23,SOCIOS!J23,"&lt;&lt;&lt;&lt;&gt;&gt;&gt;&gt;NO COMPLETADO")</f>
        <v>&lt;&lt;&lt;&lt;&gt;&gt;&gt;&gt;NO COMPLETADO</v>
      </c>
      <c r="F608" s="173">
        <v>602</v>
      </c>
    </row>
    <row r="609" spans="1:6" ht="12.75">
      <c r="A609" s="171" t="str">
        <f>+SOCIOS!G24</f>
        <v>VII.B</v>
      </c>
      <c r="B609" s="102">
        <f>+SOCIOS!H24</f>
        <v>0</v>
      </c>
      <c r="C609" s="102">
        <f>+SOCIOS!H24</f>
        <v>0</v>
      </c>
      <c r="D609" s="60" t="s">
        <v>103</v>
      </c>
      <c r="E609" s="102" t="str">
        <f>IF(SOCIOS!J24,SOCIOS!J24,"&lt;&lt;&lt;&lt;&gt;&gt;&gt;&gt;NO COMPLETADO")</f>
        <v>&lt;&lt;&lt;&lt;&gt;&gt;&gt;&gt;NO COMPLETADO</v>
      </c>
      <c r="F609" s="173">
        <v>603</v>
      </c>
    </row>
    <row r="610" spans="1:6" ht="12.75">
      <c r="A610" s="171" t="str">
        <f>+SOCIOS!G25</f>
        <v>VII.B</v>
      </c>
      <c r="B610" s="102">
        <f>+SOCIOS!H25</f>
        <v>0</v>
      </c>
      <c r="C610" s="102">
        <f>+SOCIOS!H25</f>
        <v>0</v>
      </c>
      <c r="D610" s="60" t="s">
        <v>29</v>
      </c>
      <c r="E610" s="102" t="str">
        <f>IF(SOCIOS!J25,SOCIOS!J25,"&lt;&lt;&lt;&lt;&gt;&gt;&gt;&gt;NO COMPLETADO")</f>
        <v>&lt;&lt;&lt;&lt;&gt;&gt;&gt;&gt;NO COMPLETADO</v>
      </c>
      <c r="F610" s="173">
        <v>604</v>
      </c>
    </row>
    <row r="611" spans="1:6" ht="23.25">
      <c r="A611" s="171" t="str">
        <f>+SOCIOS!G26</f>
        <v>III.Q</v>
      </c>
      <c r="B611" s="102">
        <f>+SOCIOS!H26</f>
        <v>0</v>
      </c>
      <c r="C611" s="102">
        <f>+SOCIOS!H26</f>
        <v>0</v>
      </c>
      <c r="D611" s="60" t="s">
        <v>63</v>
      </c>
      <c r="E611" s="102" t="str">
        <f>IF(SOCIOS!J26,SOCIOS!J26,"&lt;&lt;&lt;&lt;&gt;&gt;&gt;&gt;NO COMPLETADO")</f>
        <v>&lt;&lt;&lt;&lt;&gt;&gt;&gt;&gt;NO COMPLETADO</v>
      </c>
      <c r="F611" s="173">
        <v>605</v>
      </c>
    </row>
    <row r="612" spans="1:6" ht="23.25">
      <c r="A612" s="171" t="str">
        <f>+SOCIOS!G27</f>
        <v>III.%</v>
      </c>
      <c r="B612" s="102">
        <f>+SOCIOS!H27</f>
        <v>0</v>
      </c>
      <c r="C612" s="102">
        <f>+SOCIOS!H27</f>
        <v>0</v>
      </c>
      <c r="D612" s="60" t="s">
        <v>66</v>
      </c>
      <c r="E612" s="175" t="str">
        <f>IF(SOCIOS!J27,SOCIOS!J27,"&lt;&lt;&lt;&lt;&gt;&gt;&gt;&gt;NO COMPLETADO")</f>
        <v>&lt;&lt;&lt;&lt;&gt;&gt;&gt;&gt;NO COMPLETADO</v>
      </c>
      <c r="F612" s="173">
        <v>606</v>
      </c>
    </row>
    <row r="613" spans="1:6" ht="12.75">
      <c r="A613" s="171" t="str">
        <f>+SOCIOS!G28</f>
        <v>III.CS</v>
      </c>
      <c r="B613" s="102">
        <f>+SOCIOS!H28</f>
        <v>0</v>
      </c>
      <c r="C613" s="102">
        <f>+SOCIOS!H28</f>
        <v>0</v>
      </c>
      <c r="D613" s="60" t="s">
        <v>97</v>
      </c>
      <c r="E613" s="176" t="str">
        <f>IF(SOCIOS!J28,SOCIOS!J28,"&lt;&lt;&lt;&lt;&gt;&gt;&gt;&gt;NO COMPLETADO")</f>
        <v>&lt;&lt;&lt;&lt;&gt;&gt;&gt;&gt;NO COMPLETADO</v>
      </c>
      <c r="F613" s="173">
        <v>607</v>
      </c>
    </row>
    <row r="614" spans="1:6" ht="12.75">
      <c r="A614" s="171" t="str">
        <f>+SOCIOS!G29</f>
        <v>III.CI</v>
      </c>
      <c r="B614" s="102">
        <f>+SOCIOS!H29</f>
        <v>0</v>
      </c>
      <c r="C614" s="102">
        <f>+SOCIOS!H29</f>
        <v>0</v>
      </c>
      <c r="D614" s="60" t="s">
        <v>96</v>
      </c>
      <c r="E614" s="176" t="str">
        <f>IF(SOCIOS!J29,SOCIOS!J29,"&lt;&lt;&lt;&lt;&gt;&gt;&gt;&gt;NO COMPLETADO")</f>
        <v>&lt;&lt;&lt;&lt;&gt;&gt;&gt;&gt;NO COMPLETADO</v>
      </c>
      <c r="F614" s="173">
        <v>608</v>
      </c>
    </row>
    <row r="615" spans="1:6" ht="23.25">
      <c r="A615" s="171" t="str">
        <f>+SOCIOS!G30</f>
        <v>III</v>
      </c>
      <c r="B615" s="102">
        <f>+SOCIOS!H30</f>
        <v>0</v>
      </c>
      <c r="C615" s="102">
        <f>+SOCIOS!H30</f>
        <v>0</v>
      </c>
      <c r="D615" s="60" t="s">
        <v>73</v>
      </c>
      <c r="E615" s="102" t="str">
        <f>IF(SOCIOS!J30,SOCIOS!J30,"&lt;&lt;&lt;&lt;&gt;&gt;&gt;&gt;NO COMPLETADO")</f>
        <v>&lt;&lt;&lt;&lt;&gt;&gt;&gt;&gt;NO COMPLETADO</v>
      </c>
      <c r="F615" s="173">
        <v>609</v>
      </c>
    </row>
    <row r="616" spans="1:6" ht="34.5">
      <c r="A616" s="171" t="str">
        <f>+SOCIOS!G31</f>
        <v>III</v>
      </c>
      <c r="B616" s="102">
        <f>+SOCIOS!H31</f>
        <v>0</v>
      </c>
      <c r="C616" s="102">
        <f>+SOCIOS!H31</f>
        <v>0</v>
      </c>
      <c r="D616" s="60" t="s">
        <v>95</v>
      </c>
      <c r="E616" s="102" t="str">
        <f>IF(SOCIOS!J31,SOCIOS!J31,"&lt;&lt;&lt;&lt;&gt;&gt;&gt;&gt;NO COMPLETADO")</f>
        <v>&lt;&lt;&lt;&lt;&gt;&gt;&gt;&gt;NO COMPLETADO</v>
      </c>
      <c r="F616" s="173">
        <v>610</v>
      </c>
    </row>
    <row r="617" spans="1:6" ht="12.75">
      <c r="A617" s="171" t="str">
        <f>+SOCIOS!G32</f>
        <v>VII.B</v>
      </c>
      <c r="B617" s="102">
        <f>+SOCIOS!H32</f>
        <v>0</v>
      </c>
      <c r="C617" s="102">
        <f>+SOCIOS!H32</f>
        <v>0</v>
      </c>
      <c r="D617" s="60" t="s">
        <v>75</v>
      </c>
      <c r="E617" s="102" t="str">
        <f>IF(SOCIOS!J32,SOCIOS!J32,"&lt;&lt;&lt;&lt;&gt;&gt;&gt;&gt;NO COMPLETADO")</f>
        <v>&lt;&lt;&lt;&lt;&gt;&gt;&gt;&gt;NO COMPLETADO</v>
      </c>
      <c r="F617" s="173">
        <v>611</v>
      </c>
    </row>
    <row r="618" spans="1:6" ht="12.75">
      <c r="A618" s="171" t="str">
        <f>+SOCIOS!G33</f>
        <v>VII.B</v>
      </c>
      <c r="B618" s="102">
        <f>+SOCIOS!H33</f>
        <v>0</v>
      </c>
      <c r="C618" s="102">
        <f>+SOCIOS!H33</f>
        <v>0</v>
      </c>
      <c r="D618" s="60" t="s">
        <v>102</v>
      </c>
      <c r="E618" s="102" t="str">
        <f>IF(SOCIOS!J33,SOCIOS!J33,"&lt;&lt;&lt;&lt;&gt;&gt;&gt;&gt;NO COMPLETADO")</f>
        <v>&lt;&lt;&lt;&lt;&gt;&gt;&gt;&gt;NO COMPLETADO</v>
      </c>
      <c r="F618" s="173">
        <v>612</v>
      </c>
    </row>
    <row r="619" spans="1:6" ht="34.5">
      <c r="A619" s="171" t="str">
        <f>+SOCIOS!G34</f>
        <v>VII.B</v>
      </c>
      <c r="B619" s="102">
        <f>+SOCIOS!H34</f>
        <v>0</v>
      </c>
      <c r="C619" s="102">
        <f>+SOCIOS!H34</f>
        <v>0</v>
      </c>
      <c r="D619" s="60" t="s">
        <v>53</v>
      </c>
      <c r="E619" s="102" t="str">
        <f>IF(SOCIOS!J34,SOCIOS!J34,"&lt;&lt;&lt;&lt;&gt;&gt;&gt;&gt;NO COMPLETADO")</f>
        <v>&lt;&lt;&lt;&lt;&gt;&gt;&gt;&gt;NO COMPLETADO</v>
      </c>
      <c r="F619" s="173">
        <v>613</v>
      </c>
    </row>
    <row r="620" spans="1:6" ht="23.25">
      <c r="A620" s="171" t="str">
        <f>+SOCIOS!G35</f>
        <v>VII.B</v>
      </c>
      <c r="B620" s="102">
        <f>+SOCIOS!H35</f>
        <v>0</v>
      </c>
      <c r="C620" s="102">
        <f>+SOCIOS!H35</f>
        <v>0</v>
      </c>
      <c r="D620" s="60" t="s">
        <v>54</v>
      </c>
      <c r="E620" s="102" t="str">
        <f>IF(SOCIOS!J35,SOCIOS!J35,"&lt;&lt;&lt;&lt;&gt;&gt;&gt;&gt;NO COMPLETADO")</f>
        <v>&lt;&lt;&lt;&lt;&gt;&gt;&gt;&gt;NO COMPLETADO</v>
      </c>
      <c r="F620" s="173">
        <v>614</v>
      </c>
    </row>
    <row r="621" spans="1:6" ht="34.5">
      <c r="A621" s="171" t="str">
        <f>+SOCIOS!G36</f>
        <v>VII.B</v>
      </c>
      <c r="B621" s="102">
        <f>+SOCIOS!H36</f>
        <v>0</v>
      </c>
      <c r="C621" s="102">
        <f>+SOCIOS!H36</f>
        <v>0</v>
      </c>
      <c r="D621" s="60" t="s">
        <v>55</v>
      </c>
      <c r="E621" s="102" t="str">
        <f>IF(SOCIOS!J36,SOCIOS!J36,"&lt;&lt;&lt;&lt;&gt;&gt;&gt;&gt;NO COMPLETADO")</f>
        <v>&lt;&lt;&lt;&lt;&gt;&gt;&gt;&gt;NO COMPLETADO</v>
      </c>
      <c r="F621" s="173">
        <v>615</v>
      </c>
    </row>
    <row r="622" spans="1:6" ht="12.75">
      <c r="A622" s="171" t="str">
        <f>+SOCIOS!G37</f>
        <v>VII.B</v>
      </c>
      <c r="B622" s="102">
        <f>+SOCIOS!H37</f>
        <v>0</v>
      </c>
      <c r="C622" s="102">
        <f>+SOCIOS!H37</f>
        <v>0</v>
      </c>
      <c r="D622" s="60" t="s">
        <v>56</v>
      </c>
      <c r="E622" s="174" t="str">
        <f>IF(SOCIOS!J37,SOCIOS!J37,"&lt;&lt;&lt;&lt;&gt;&gt;&gt;&gt;NO COMPLETADO")</f>
        <v>&lt;&lt;&lt;&lt;&gt;&gt;&gt;&gt;NO COMPLETADO</v>
      </c>
      <c r="F622" s="173">
        <v>616</v>
      </c>
    </row>
    <row r="623" spans="1:6" ht="12.75">
      <c r="A623" s="171" t="str">
        <f>+SOCIOS!G38</f>
        <v>VII.B</v>
      </c>
      <c r="B623" s="102">
        <f>+SOCIOS!H38</f>
        <v>0</v>
      </c>
      <c r="C623" s="102">
        <f>+SOCIOS!H38</f>
        <v>0</v>
      </c>
      <c r="D623" s="60" t="s">
        <v>57</v>
      </c>
      <c r="E623" s="102" t="str">
        <f>IF(SOCIOS!J38,SOCIOS!J38,"&lt;&lt;&lt;&lt;&gt;&gt;&gt;&gt;NO COMPLETADO")</f>
        <v>&lt;&lt;&lt;&lt;&gt;&gt;&gt;&gt;NO COMPLETADO</v>
      </c>
      <c r="F623" s="173">
        <v>617</v>
      </c>
    </row>
    <row r="624" spans="1:6" ht="12.75">
      <c r="A624" s="171" t="str">
        <f>+SOCIOS!G39</f>
        <v>VII.B</v>
      </c>
      <c r="B624" s="102">
        <f>+SOCIOS!H39</f>
        <v>0</v>
      </c>
      <c r="C624" s="102">
        <f>+SOCIOS!H39</f>
        <v>0</v>
      </c>
      <c r="D624" s="60" t="s">
        <v>58</v>
      </c>
      <c r="E624" s="102" t="str">
        <f>IF(SOCIOS!J39,SOCIOS!J39,"&lt;&lt;&lt;&lt;&gt;&gt;&gt;&gt;NO COMPLETADO")</f>
        <v>&lt;&lt;&lt;&lt;&gt;&gt;&gt;&gt;NO COMPLETADO</v>
      </c>
      <c r="F624" s="173">
        <v>618</v>
      </c>
    </row>
    <row r="625" spans="1:6" ht="12.75">
      <c r="A625" s="171" t="str">
        <f>+SOCIOS!G40</f>
        <v>VII.B</v>
      </c>
      <c r="B625" s="102">
        <f>+SOCIOS!H40</f>
        <v>0</v>
      </c>
      <c r="C625" s="102">
        <f>+SOCIOS!H40</f>
        <v>0</v>
      </c>
      <c r="D625" s="60" t="s">
        <v>59</v>
      </c>
      <c r="E625" s="102" t="str">
        <f>IF(SOCIOS!J40,SOCIOS!J40,"&lt;&lt;&lt;&lt;&gt;&gt;&gt;&gt;NO COMPLETADO")</f>
        <v>&lt;&lt;&lt;&lt;&gt;&gt;&gt;&gt;NO COMPLETADO</v>
      </c>
      <c r="F625" s="173">
        <v>619</v>
      </c>
    </row>
    <row r="626" spans="1:6" ht="12.75">
      <c r="A626" s="171" t="str">
        <f>+SOCIOS!G41</f>
        <v>VII.B</v>
      </c>
      <c r="B626" s="102">
        <f>+SOCIOS!H41</f>
        <v>0</v>
      </c>
      <c r="C626" s="102">
        <f>+SOCIOS!H41</f>
        <v>0</v>
      </c>
      <c r="D626" s="60" t="s">
        <v>103</v>
      </c>
      <c r="E626" s="102" t="str">
        <f>IF(SOCIOS!J41,SOCIOS!J41,"&lt;&lt;&lt;&lt;&gt;&gt;&gt;&gt;NO COMPLETADO")</f>
        <v>&lt;&lt;&lt;&lt;&gt;&gt;&gt;&gt;NO COMPLETADO</v>
      </c>
      <c r="F626" s="173">
        <v>620</v>
      </c>
    </row>
    <row r="627" spans="1:6" ht="12.75">
      <c r="A627" s="171" t="str">
        <f>+SOCIOS!G42</f>
        <v>VII.B</v>
      </c>
      <c r="B627" s="102">
        <f>+SOCIOS!H42</f>
        <v>0</v>
      </c>
      <c r="C627" s="102">
        <f>+SOCIOS!H42</f>
        <v>0</v>
      </c>
      <c r="D627" s="60" t="s">
        <v>29</v>
      </c>
      <c r="E627" s="102" t="str">
        <f>IF(SOCIOS!J42,SOCIOS!J42,"&lt;&lt;&lt;&lt;&gt;&gt;&gt;&gt;NO COMPLETADO")</f>
        <v>&lt;&lt;&lt;&lt;&gt;&gt;&gt;&gt;NO COMPLETADO</v>
      </c>
      <c r="F627" s="173">
        <v>621</v>
      </c>
    </row>
    <row r="628" spans="1:6" ht="23.25">
      <c r="A628" s="171" t="str">
        <f>+SOCIOS!G43</f>
        <v>III.Q</v>
      </c>
      <c r="B628" s="102">
        <f>+SOCIOS!H43</f>
        <v>0</v>
      </c>
      <c r="C628" s="102">
        <f>+SOCIOS!H43</f>
        <v>0</v>
      </c>
      <c r="D628" s="60" t="s">
        <v>63</v>
      </c>
      <c r="E628" s="102" t="str">
        <f>IF(SOCIOS!J43,SOCIOS!J43,"&lt;&lt;&lt;&lt;&gt;&gt;&gt;&gt;NO COMPLETADO")</f>
        <v>&lt;&lt;&lt;&lt;&gt;&gt;&gt;&gt;NO COMPLETADO</v>
      </c>
      <c r="F628" s="173">
        <v>622</v>
      </c>
    </row>
    <row r="629" spans="1:6" ht="23.25">
      <c r="A629" s="171" t="str">
        <f>+SOCIOS!G44</f>
        <v>III.%</v>
      </c>
      <c r="B629" s="102">
        <f>+SOCIOS!H44</f>
        <v>0</v>
      </c>
      <c r="C629" s="102">
        <f>+SOCIOS!H44</f>
        <v>0</v>
      </c>
      <c r="D629" s="60" t="s">
        <v>66</v>
      </c>
      <c r="E629" s="175" t="str">
        <f>IF(SOCIOS!J44,SOCIOS!J44,"&lt;&lt;&lt;&lt;&gt;&gt;&gt;&gt;NO COMPLETADO")</f>
        <v>&lt;&lt;&lt;&lt;&gt;&gt;&gt;&gt;NO COMPLETADO</v>
      </c>
      <c r="F629" s="173">
        <v>623</v>
      </c>
    </row>
    <row r="630" spans="1:6" ht="12.75">
      <c r="A630" s="171" t="str">
        <f>+SOCIOS!G45</f>
        <v>III.CS</v>
      </c>
      <c r="B630" s="102">
        <f>+SOCIOS!H45</f>
        <v>0</v>
      </c>
      <c r="C630" s="102">
        <f>+SOCIOS!H45</f>
        <v>0</v>
      </c>
      <c r="D630" s="60" t="s">
        <v>97</v>
      </c>
      <c r="E630" s="176" t="str">
        <f>IF(SOCIOS!J45,SOCIOS!J45,"&lt;&lt;&lt;&lt;&gt;&gt;&gt;&gt;NO COMPLETADO")</f>
        <v>&lt;&lt;&lt;&lt;&gt;&gt;&gt;&gt;NO COMPLETADO</v>
      </c>
      <c r="F630" s="173">
        <v>624</v>
      </c>
    </row>
    <row r="631" spans="1:6" ht="12.75">
      <c r="A631" s="171" t="str">
        <f>+SOCIOS!G46</f>
        <v>III.CI</v>
      </c>
      <c r="B631" s="102">
        <f>+SOCIOS!H46</f>
        <v>0</v>
      </c>
      <c r="C631" s="102">
        <f>+SOCIOS!H46</f>
        <v>0</v>
      </c>
      <c r="D631" s="60" t="s">
        <v>96</v>
      </c>
      <c r="E631" s="176" t="str">
        <f>IF(SOCIOS!J46,SOCIOS!J46,"&lt;&lt;&lt;&lt;&gt;&gt;&gt;&gt;NO COMPLETADO")</f>
        <v>&lt;&lt;&lt;&lt;&gt;&gt;&gt;&gt;NO COMPLETADO</v>
      </c>
      <c r="F631" s="173">
        <v>625</v>
      </c>
    </row>
    <row r="632" spans="1:6" ht="23.25">
      <c r="A632" s="171" t="str">
        <f>+SOCIOS!G47</f>
        <v>III</v>
      </c>
      <c r="B632" s="102">
        <f>+SOCIOS!H47</f>
        <v>0</v>
      </c>
      <c r="C632" s="102">
        <f>+SOCIOS!H47</f>
        <v>0</v>
      </c>
      <c r="D632" s="60" t="s">
        <v>73</v>
      </c>
      <c r="E632" s="102" t="str">
        <f>IF(SOCIOS!J47,SOCIOS!J47,"&lt;&lt;&lt;&lt;&gt;&gt;&gt;&gt;NO COMPLETADO")</f>
        <v>&lt;&lt;&lt;&lt;&gt;&gt;&gt;&gt;NO COMPLETADO</v>
      </c>
      <c r="F632" s="173">
        <v>626</v>
      </c>
    </row>
    <row r="633" spans="1:6" ht="34.5">
      <c r="A633" s="171" t="str">
        <f>+SOCIOS!G48</f>
        <v>III</v>
      </c>
      <c r="B633" s="102">
        <f>+SOCIOS!H48</f>
        <v>0</v>
      </c>
      <c r="C633" s="102">
        <f>+SOCIOS!H48</f>
        <v>0</v>
      </c>
      <c r="D633" s="60" t="s">
        <v>95</v>
      </c>
      <c r="E633" s="102" t="str">
        <f>IF(SOCIOS!J48,SOCIOS!J48,"&lt;&lt;&lt;&lt;&gt;&gt;&gt;&gt;NO COMPLETADO")</f>
        <v>&lt;&lt;&lt;&lt;&gt;&gt;&gt;&gt;NO COMPLETADO</v>
      </c>
      <c r="F633" s="173">
        <v>627</v>
      </c>
    </row>
    <row r="634" spans="1:6" ht="12.75">
      <c r="A634" s="171" t="str">
        <f>+SOCIOS!G49</f>
        <v>VII.B</v>
      </c>
      <c r="B634" s="102">
        <f>+SOCIOS!H49</f>
        <v>0</v>
      </c>
      <c r="C634" s="102">
        <f>+SOCIOS!H49</f>
        <v>0</v>
      </c>
      <c r="D634" s="60" t="s">
        <v>75</v>
      </c>
      <c r="E634" s="102" t="str">
        <f>IF(SOCIOS!J49,SOCIOS!J49,"&lt;&lt;&lt;&lt;&gt;&gt;&gt;&gt;NO COMPLETADO")</f>
        <v>&lt;&lt;&lt;&lt;&gt;&gt;&gt;&gt;NO COMPLETADO</v>
      </c>
      <c r="F634" s="173">
        <v>628</v>
      </c>
    </row>
    <row r="635" spans="1:6" ht="12.75">
      <c r="A635" s="171" t="str">
        <f>+SOCIOS!G50</f>
        <v>VII.B</v>
      </c>
      <c r="B635" s="102">
        <f>+SOCIOS!H50</f>
        <v>0</v>
      </c>
      <c r="C635" s="102">
        <f>+SOCIOS!H50</f>
        <v>0</v>
      </c>
      <c r="D635" s="60" t="s">
        <v>102</v>
      </c>
      <c r="E635" s="102" t="str">
        <f>IF(SOCIOS!J50,SOCIOS!J50,"&lt;&lt;&lt;&lt;&gt;&gt;&gt;&gt;NO COMPLETADO")</f>
        <v>&lt;&lt;&lt;&lt;&gt;&gt;&gt;&gt;NO COMPLETADO</v>
      </c>
      <c r="F635" s="173">
        <v>629</v>
      </c>
    </row>
    <row r="636" spans="1:6" ht="34.5">
      <c r="A636" s="171" t="str">
        <f>+SOCIOS!G51</f>
        <v>VII.B</v>
      </c>
      <c r="B636" s="102">
        <f>+SOCIOS!H51</f>
        <v>0</v>
      </c>
      <c r="C636" s="102">
        <f>+SOCIOS!H51</f>
        <v>0</v>
      </c>
      <c r="D636" s="60" t="s">
        <v>53</v>
      </c>
      <c r="E636" s="102" t="str">
        <f>IF(SOCIOS!J51,SOCIOS!J51,"&lt;&lt;&lt;&lt;&gt;&gt;&gt;&gt;NO COMPLETADO")</f>
        <v>&lt;&lt;&lt;&lt;&gt;&gt;&gt;&gt;NO COMPLETADO</v>
      </c>
      <c r="F636" s="173">
        <v>630</v>
      </c>
    </row>
    <row r="637" spans="1:6" ht="23.25">
      <c r="A637" s="171" t="str">
        <f>+SOCIOS!G52</f>
        <v>VII.B</v>
      </c>
      <c r="B637" s="102">
        <f>+SOCIOS!H52</f>
        <v>0</v>
      </c>
      <c r="C637" s="102">
        <f>+SOCIOS!H52</f>
        <v>0</v>
      </c>
      <c r="D637" s="60" t="s">
        <v>54</v>
      </c>
      <c r="E637" s="102" t="str">
        <f>IF(SOCIOS!J52,SOCIOS!J52,"&lt;&lt;&lt;&lt;&gt;&gt;&gt;&gt;NO COMPLETADO")</f>
        <v>&lt;&lt;&lt;&lt;&gt;&gt;&gt;&gt;NO COMPLETADO</v>
      </c>
      <c r="F637" s="173">
        <v>631</v>
      </c>
    </row>
    <row r="638" spans="1:6" ht="34.5">
      <c r="A638" s="171" t="str">
        <f>+SOCIOS!G53</f>
        <v>VII.B</v>
      </c>
      <c r="B638" s="102">
        <f>+SOCIOS!H53</f>
        <v>0</v>
      </c>
      <c r="C638" s="102">
        <f>+SOCIOS!H53</f>
        <v>0</v>
      </c>
      <c r="D638" s="60" t="s">
        <v>55</v>
      </c>
      <c r="E638" s="102" t="str">
        <f>IF(SOCIOS!J53,SOCIOS!J53,"&lt;&lt;&lt;&lt;&gt;&gt;&gt;&gt;NO COMPLETADO")</f>
        <v>&lt;&lt;&lt;&lt;&gt;&gt;&gt;&gt;NO COMPLETADO</v>
      </c>
      <c r="F638" s="173">
        <v>632</v>
      </c>
    </row>
    <row r="639" spans="1:6" ht="12.75">
      <c r="A639" s="171" t="str">
        <f>+SOCIOS!G54</f>
        <v>VII.B</v>
      </c>
      <c r="B639" s="102">
        <f>+SOCIOS!H54</f>
        <v>0</v>
      </c>
      <c r="C639" s="102">
        <f>+SOCIOS!H54</f>
        <v>0</v>
      </c>
      <c r="D639" s="60" t="s">
        <v>56</v>
      </c>
      <c r="E639" s="174" t="str">
        <f>IF(SOCIOS!J54,SOCIOS!J54,"&lt;&lt;&lt;&lt;&gt;&gt;&gt;&gt;NO COMPLETADO")</f>
        <v>&lt;&lt;&lt;&lt;&gt;&gt;&gt;&gt;NO COMPLETADO</v>
      </c>
      <c r="F639" s="173">
        <v>633</v>
      </c>
    </row>
    <row r="640" spans="1:6" ht="12.75">
      <c r="A640" s="171" t="str">
        <f>+SOCIOS!G55</f>
        <v>VII.B</v>
      </c>
      <c r="B640" s="102">
        <f>+SOCIOS!H55</f>
        <v>0</v>
      </c>
      <c r="C640" s="102">
        <f>+SOCIOS!H55</f>
        <v>0</v>
      </c>
      <c r="D640" s="60" t="s">
        <v>57</v>
      </c>
      <c r="E640" s="102" t="str">
        <f>IF(SOCIOS!J55,SOCIOS!J55,"&lt;&lt;&lt;&lt;&gt;&gt;&gt;&gt;NO COMPLETADO")</f>
        <v>&lt;&lt;&lt;&lt;&gt;&gt;&gt;&gt;NO COMPLETADO</v>
      </c>
      <c r="F640" s="173">
        <v>634</v>
      </c>
    </row>
    <row r="641" spans="1:6" ht="12.75">
      <c r="A641" s="171" t="str">
        <f>+SOCIOS!G56</f>
        <v>VII.B</v>
      </c>
      <c r="B641" s="102">
        <f>+SOCIOS!H56</f>
        <v>0</v>
      </c>
      <c r="C641" s="102">
        <f>+SOCIOS!H56</f>
        <v>0</v>
      </c>
      <c r="D641" s="60" t="s">
        <v>58</v>
      </c>
      <c r="E641" s="102" t="str">
        <f>IF(SOCIOS!J56,SOCIOS!J56,"&lt;&lt;&lt;&lt;&gt;&gt;&gt;&gt;NO COMPLETADO")</f>
        <v>&lt;&lt;&lt;&lt;&gt;&gt;&gt;&gt;NO COMPLETADO</v>
      </c>
      <c r="F641" s="173">
        <v>635</v>
      </c>
    </row>
    <row r="642" spans="1:6" ht="12.75">
      <c r="A642" s="171" t="str">
        <f>+SOCIOS!G57</f>
        <v>VII.B</v>
      </c>
      <c r="B642" s="102">
        <f>+SOCIOS!H57</f>
        <v>0</v>
      </c>
      <c r="C642" s="102">
        <f>+SOCIOS!H57</f>
        <v>0</v>
      </c>
      <c r="D642" s="60" t="s">
        <v>59</v>
      </c>
      <c r="E642" s="102" t="str">
        <f>IF(SOCIOS!J57,SOCIOS!J57,"&lt;&lt;&lt;&lt;&gt;&gt;&gt;&gt;NO COMPLETADO")</f>
        <v>&lt;&lt;&lt;&lt;&gt;&gt;&gt;&gt;NO COMPLETADO</v>
      </c>
      <c r="F642" s="173">
        <v>636</v>
      </c>
    </row>
    <row r="643" spans="1:6" ht="12.75">
      <c r="A643" s="171" t="str">
        <f>+SOCIOS!G58</f>
        <v>VII.B</v>
      </c>
      <c r="B643" s="102">
        <f>+SOCIOS!H58</f>
        <v>0</v>
      </c>
      <c r="C643" s="102">
        <f>+SOCIOS!H58</f>
        <v>0</v>
      </c>
      <c r="D643" s="60" t="s">
        <v>103</v>
      </c>
      <c r="E643" s="102" t="str">
        <f>IF(SOCIOS!J58,SOCIOS!J58,"&lt;&lt;&lt;&lt;&gt;&gt;&gt;&gt;NO COMPLETADO")</f>
        <v>&lt;&lt;&lt;&lt;&gt;&gt;&gt;&gt;NO COMPLETADO</v>
      </c>
      <c r="F643" s="173">
        <v>637</v>
      </c>
    </row>
    <row r="644" spans="1:6" ht="12.75">
      <c r="A644" s="171" t="str">
        <f>+SOCIOS!G59</f>
        <v>VII.B</v>
      </c>
      <c r="B644" s="102">
        <f>+SOCIOS!H59</f>
        <v>0</v>
      </c>
      <c r="C644" s="102">
        <f>+SOCIOS!H59</f>
        <v>0</v>
      </c>
      <c r="D644" s="60" t="s">
        <v>29</v>
      </c>
      <c r="E644" s="102" t="str">
        <f>IF(SOCIOS!J59,SOCIOS!J59,"&lt;&lt;&lt;&lt;&gt;&gt;&gt;&gt;NO COMPLETADO")</f>
        <v>&lt;&lt;&lt;&lt;&gt;&gt;&gt;&gt;NO COMPLETADO</v>
      </c>
      <c r="F644" s="173">
        <v>638</v>
      </c>
    </row>
    <row r="645" spans="1:6" ht="23.25">
      <c r="A645" s="171" t="str">
        <f>+SOCIOS!G60</f>
        <v>III.Q</v>
      </c>
      <c r="B645" s="102">
        <f>+SOCIOS!H60</f>
        <v>0</v>
      </c>
      <c r="C645" s="102">
        <f>+SOCIOS!H60</f>
        <v>0</v>
      </c>
      <c r="D645" s="60" t="s">
        <v>63</v>
      </c>
      <c r="E645" s="102" t="str">
        <f>IF(SOCIOS!J60,SOCIOS!J60,"&lt;&lt;&lt;&lt;&gt;&gt;&gt;&gt;NO COMPLETADO")</f>
        <v>&lt;&lt;&lt;&lt;&gt;&gt;&gt;&gt;NO COMPLETADO</v>
      </c>
      <c r="F645" s="173">
        <v>639</v>
      </c>
    </row>
    <row r="646" spans="1:6" ht="23.25">
      <c r="A646" s="171" t="str">
        <f>+SOCIOS!G61</f>
        <v>III.%</v>
      </c>
      <c r="B646" s="102">
        <f>+SOCIOS!H61</f>
        <v>0</v>
      </c>
      <c r="C646" s="102">
        <f>+SOCIOS!H61</f>
        <v>0</v>
      </c>
      <c r="D646" s="60" t="s">
        <v>66</v>
      </c>
      <c r="E646" s="175" t="str">
        <f>IF(SOCIOS!J61,SOCIOS!J61,"&lt;&lt;&lt;&lt;&gt;&gt;&gt;&gt;NO COMPLETADO")</f>
        <v>&lt;&lt;&lt;&lt;&gt;&gt;&gt;&gt;NO COMPLETADO</v>
      </c>
      <c r="F646" s="173">
        <v>640</v>
      </c>
    </row>
    <row r="647" spans="1:6" ht="12.75">
      <c r="A647" s="171" t="str">
        <f>+SOCIOS!G62</f>
        <v>III.CS</v>
      </c>
      <c r="B647" s="102">
        <f>+SOCIOS!H62</f>
        <v>0</v>
      </c>
      <c r="C647" s="102">
        <f>+SOCIOS!H62</f>
        <v>0</v>
      </c>
      <c r="D647" s="60" t="s">
        <v>97</v>
      </c>
      <c r="E647" s="176" t="str">
        <f>IF(SOCIOS!J62,SOCIOS!J62,"&lt;&lt;&lt;&lt;&gt;&gt;&gt;&gt;NO COMPLETADO")</f>
        <v>&lt;&lt;&lt;&lt;&gt;&gt;&gt;&gt;NO COMPLETADO</v>
      </c>
      <c r="F647" s="173">
        <v>641</v>
      </c>
    </row>
    <row r="648" spans="1:6" ht="12.75">
      <c r="A648" s="171" t="str">
        <f>+SOCIOS!G63</f>
        <v>III.CI</v>
      </c>
      <c r="B648" s="102">
        <f>+SOCIOS!H63</f>
        <v>0</v>
      </c>
      <c r="C648" s="102">
        <f>+SOCIOS!H63</f>
        <v>0</v>
      </c>
      <c r="D648" s="60" t="s">
        <v>96</v>
      </c>
      <c r="E648" s="176" t="str">
        <f>IF(SOCIOS!J63,SOCIOS!J63,"&lt;&lt;&lt;&lt;&gt;&gt;&gt;&gt;NO COMPLETADO")</f>
        <v>&lt;&lt;&lt;&lt;&gt;&gt;&gt;&gt;NO COMPLETADO</v>
      </c>
      <c r="F648" s="173">
        <v>642</v>
      </c>
    </row>
    <row r="649" spans="1:6" ht="23.25">
      <c r="A649" s="171" t="str">
        <f>+SOCIOS!G64</f>
        <v>III</v>
      </c>
      <c r="B649" s="102">
        <f>+SOCIOS!H64</f>
        <v>0</v>
      </c>
      <c r="C649" s="102">
        <f>+SOCIOS!H64</f>
        <v>0</v>
      </c>
      <c r="D649" s="60" t="s">
        <v>73</v>
      </c>
      <c r="E649" s="102" t="str">
        <f>IF(SOCIOS!J64,SOCIOS!J64,"&lt;&lt;&lt;&lt;&gt;&gt;&gt;&gt;NO COMPLETADO")</f>
        <v>&lt;&lt;&lt;&lt;&gt;&gt;&gt;&gt;NO COMPLETADO</v>
      </c>
      <c r="F649" s="173">
        <v>643</v>
      </c>
    </row>
    <row r="650" spans="1:6" ht="34.5">
      <c r="A650" s="171" t="str">
        <f>+SOCIOS!G65</f>
        <v>III</v>
      </c>
      <c r="B650" s="102">
        <f>+SOCIOS!H65</f>
        <v>0</v>
      </c>
      <c r="C650" s="102">
        <f>+SOCIOS!H65</f>
        <v>0</v>
      </c>
      <c r="D650" s="60" t="s">
        <v>95</v>
      </c>
      <c r="E650" s="102" t="str">
        <f>IF(SOCIOS!J65,SOCIOS!J65,"&lt;&lt;&lt;&lt;&gt;&gt;&gt;&gt;NO COMPLETADO")</f>
        <v>&lt;&lt;&lt;&lt;&gt;&gt;&gt;&gt;NO COMPLETADO</v>
      </c>
      <c r="F650" s="173">
        <v>644</v>
      </c>
    </row>
    <row r="651" spans="1:6" ht="12.75">
      <c r="A651" s="171" t="str">
        <f>+SOCIOS!G66</f>
        <v>VII.B</v>
      </c>
      <c r="B651" s="102">
        <f>+SOCIOS!H66</f>
        <v>0</v>
      </c>
      <c r="C651" s="102">
        <f>+SOCIOS!H66</f>
        <v>0</v>
      </c>
      <c r="D651" s="60" t="s">
        <v>75</v>
      </c>
      <c r="E651" s="102" t="str">
        <f>IF(SOCIOS!J66,SOCIOS!J66,"&lt;&lt;&lt;&lt;&gt;&gt;&gt;&gt;NO COMPLETADO")</f>
        <v>&lt;&lt;&lt;&lt;&gt;&gt;&gt;&gt;NO COMPLETADO</v>
      </c>
      <c r="F651" s="173">
        <v>645</v>
      </c>
    </row>
    <row r="652" spans="1:6" ht="12.75">
      <c r="A652" s="171" t="str">
        <f>+SOCIOS!G67</f>
        <v>VII.B</v>
      </c>
      <c r="B652" s="102">
        <f>+SOCIOS!H67</f>
        <v>0</v>
      </c>
      <c r="C652" s="102">
        <f>+SOCIOS!H67</f>
        <v>0</v>
      </c>
      <c r="D652" s="60" t="s">
        <v>102</v>
      </c>
      <c r="E652" s="102" t="str">
        <f>IF(SOCIOS!J67,SOCIOS!J67,"&lt;&lt;&lt;&lt;&gt;&gt;&gt;&gt;NO COMPLETADO")</f>
        <v>&lt;&lt;&lt;&lt;&gt;&gt;&gt;&gt;NO COMPLETADO</v>
      </c>
      <c r="F652" s="173">
        <v>646</v>
      </c>
    </row>
    <row r="653" spans="1:6" ht="34.5">
      <c r="A653" s="171" t="str">
        <f>+SOCIOS!G68</f>
        <v>VII.B</v>
      </c>
      <c r="B653" s="102">
        <f>+SOCIOS!H68</f>
        <v>0</v>
      </c>
      <c r="C653" s="102">
        <f>+SOCIOS!H68</f>
        <v>0</v>
      </c>
      <c r="D653" s="60" t="s">
        <v>53</v>
      </c>
      <c r="E653" s="102" t="str">
        <f>IF(SOCIOS!J68,SOCIOS!J68,"&lt;&lt;&lt;&lt;&gt;&gt;&gt;&gt;NO COMPLETADO")</f>
        <v>&lt;&lt;&lt;&lt;&gt;&gt;&gt;&gt;NO COMPLETADO</v>
      </c>
      <c r="F653" s="173">
        <v>647</v>
      </c>
    </row>
    <row r="654" spans="1:6" ht="23.25">
      <c r="A654" s="171" t="str">
        <f>+SOCIOS!G69</f>
        <v>VII.B</v>
      </c>
      <c r="B654" s="102">
        <f>+SOCIOS!H69</f>
        <v>0</v>
      </c>
      <c r="C654" s="102">
        <f>+SOCIOS!H69</f>
        <v>0</v>
      </c>
      <c r="D654" s="60" t="s">
        <v>54</v>
      </c>
      <c r="E654" s="102" t="str">
        <f>IF(SOCIOS!J69,SOCIOS!J69,"&lt;&lt;&lt;&lt;&gt;&gt;&gt;&gt;NO COMPLETADO")</f>
        <v>&lt;&lt;&lt;&lt;&gt;&gt;&gt;&gt;NO COMPLETADO</v>
      </c>
      <c r="F654" s="173">
        <v>648</v>
      </c>
    </row>
    <row r="655" spans="1:6" ht="34.5">
      <c r="A655" s="171" t="str">
        <f>+SOCIOS!G70</f>
        <v>VII.B</v>
      </c>
      <c r="B655" s="102">
        <f>+SOCIOS!H70</f>
        <v>0</v>
      </c>
      <c r="C655" s="102">
        <f>+SOCIOS!H70</f>
        <v>0</v>
      </c>
      <c r="D655" s="60" t="s">
        <v>55</v>
      </c>
      <c r="E655" s="102" t="str">
        <f>IF(SOCIOS!J70,SOCIOS!J70,"&lt;&lt;&lt;&lt;&gt;&gt;&gt;&gt;NO COMPLETADO")</f>
        <v>&lt;&lt;&lt;&lt;&gt;&gt;&gt;&gt;NO COMPLETADO</v>
      </c>
      <c r="F655" s="173">
        <v>649</v>
      </c>
    </row>
    <row r="656" spans="1:6" ht="12.75">
      <c r="A656" s="171" t="str">
        <f>+SOCIOS!G71</f>
        <v>VII.B</v>
      </c>
      <c r="B656" s="102">
        <f>+SOCIOS!H71</f>
        <v>0</v>
      </c>
      <c r="C656" s="102">
        <f>+SOCIOS!H71</f>
        <v>0</v>
      </c>
      <c r="D656" s="60" t="s">
        <v>56</v>
      </c>
      <c r="E656" s="174" t="str">
        <f>IF(SOCIOS!J71,SOCIOS!J71,"&lt;&lt;&lt;&lt;&gt;&gt;&gt;&gt;NO COMPLETADO")</f>
        <v>&lt;&lt;&lt;&lt;&gt;&gt;&gt;&gt;NO COMPLETADO</v>
      </c>
      <c r="F656" s="173">
        <v>650</v>
      </c>
    </row>
    <row r="657" spans="1:6" ht="12.75">
      <c r="A657" s="171" t="str">
        <f>+SOCIOS!G72</f>
        <v>VII.B</v>
      </c>
      <c r="B657" s="102">
        <f>+SOCIOS!H72</f>
        <v>0</v>
      </c>
      <c r="C657" s="102">
        <f>+SOCIOS!H72</f>
        <v>0</v>
      </c>
      <c r="D657" s="60" t="s">
        <v>57</v>
      </c>
      <c r="E657" s="102" t="str">
        <f>IF(SOCIOS!J72,SOCIOS!J72,"&lt;&lt;&lt;&lt;&gt;&gt;&gt;&gt;NO COMPLETADO")</f>
        <v>&lt;&lt;&lt;&lt;&gt;&gt;&gt;&gt;NO COMPLETADO</v>
      </c>
      <c r="F657" s="173">
        <v>651</v>
      </c>
    </row>
    <row r="658" spans="1:6" ht="12.75">
      <c r="A658" s="171" t="str">
        <f>+SOCIOS!G73</f>
        <v>VII.B</v>
      </c>
      <c r="B658" s="102">
        <f>+SOCIOS!H73</f>
        <v>0</v>
      </c>
      <c r="C658" s="102">
        <f>+SOCIOS!H73</f>
        <v>0</v>
      </c>
      <c r="D658" s="60" t="s">
        <v>58</v>
      </c>
      <c r="E658" s="102" t="str">
        <f>IF(SOCIOS!J73,SOCIOS!J73,"&lt;&lt;&lt;&lt;&gt;&gt;&gt;&gt;NO COMPLETADO")</f>
        <v>&lt;&lt;&lt;&lt;&gt;&gt;&gt;&gt;NO COMPLETADO</v>
      </c>
      <c r="F658" s="173">
        <v>652</v>
      </c>
    </row>
    <row r="659" spans="1:6" ht="12.75">
      <c r="A659" s="171" t="str">
        <f>+SOCIOS!G74</f>
        <v>VII.B</v>
      </c>
      <c r="B659" s="102">
        <f>+SOCIOS!H74</f>
        <v>0</v>
      </c>
      <c r="C659" s="102">
        <f>+SOCIOS!H74</f>
        <v>0</v>
      </c>
      <c r="D659" s="60" t="s">
        <v>59</v>
      </c>
      <c r="E659" s="102" t="str">
        <f>IF(SOCIOS!J74,SOCIOS!J74,"&lt;&lt;&lt;&lt;&gt;&gt;&gt;&gt;NO COMPLETADO")</f>
        <v>&lt;&lt;&lt;&lt;&gt;&gt;&gt;&gt;NO COMPLETADO</v>
      </c>
      <c r="F659" s="173">
        <v>653</v>
      </c>
    </row>
    <row r="660" spans="1:6" ht="12.75">
      <c r="A660" s="171" t="str">
        <f>+SOCIOS!G75</f>
        <v>VII.B</v>
      </c>
      <c r="B660" s="102">
        <f>+SOCIOS!H75</f>
        <v>0</v>
      </c>
      <c r="C660" s="102">
        <f>+SOCIOS!H75</f>
        <v>0</v>
      </c>
      <c r="D660" s="60" t="s">
        <v>103</v>
      </c>
      <c r="E660" s="102" t="str">
        <f>IF(SOCIOS!J75,SOCIOS!J75,"&lt;&lt;&lt;&lt;&gt;&gt;&gt;&gt;NO COMPLETADO")</f>
        <v>&lt;&lt;&lt;&lt;&gt;&gt;&gt;&gt;NO COMPLETADO</v>
      </c>
      <c r="F660" s="173">
        <v>654</v>
      </c>
    </row>
    <row r="661" spans="1:6" ht="12.75">
      <c r="A661" s="171" t="str">
        <f>+SOCIOS!G76</f>
        <v>VII.B</v>
      </c>
      <c r="B661" s="102">
        <f>+SOCIOS!H76</f>
        <v>0</v>
      </c>
      <c r="C661" s="102">
        <f>+SOCIOS!H76</f>
        <v>0</v>
      </c>
      <c r="D661" s="60" t="s">
        <v>29</v>
      </c>
      <c r="E661" s="102" t="str">
        <f>IF(SOCIOS!J76,SOCIOS!J76,"&lt;&lt;&lt;&lt;&gt;&gt;&gt;&gt;NO COMPLETADO")</f>
        <v>&lt;&lt;&lt;&lt;&gt;&gt;&gt;&gt;NO COMPLETADO</v>
      </c>
      <c r="F661" s="173">
        <v>655</v>
      </c>
    </row>
    <row r="662" spans="1:6" ht="23.25">
      <c r="A662" s="171" t="str">
        <f>+SOCIOS!G77</f>
        <v>III.Q</v>
      </c>
      <c r="B662" s="102">
        <f>+SOCIOS!H77</f>
        <v>0</v>
      </c>
      <c r="C662" s="102">
        <f>+SOCIOS!H77</f>
        <v>0</v>
      </c>
      <c r="D662" s="60" t="s">
        <v>63</v>
      </c>
      <c r="E662" s="102" t="str">
        <f>IF(SOCIOS!J77,SOCIOS!J77,"&lt;&lt;&lt;&lt;&gt;&gt;&gt;&gt;NO COMPLETADO")</f>
        <v>&lt;&lt;&lt;&lt;&gt;&gt;&gt;&gt;NO COMPLETADO</v>
      </c>
      <c r="F662" s="173">
        <v>656</v>
      </c>
    </row>
    <row r="663" spans="1:6" ht="23.25">
      <c r="A663" s="171" t="str">
        <f>+SOCIOS!G78</f>
        <v>III.%</v>
      </c>
      <c r="B663" s="102">
        <f>+SOCIOS!H78</f>
        <v>0</v>
      </c>
      <c r="C663" s="102">
        <f>+SOCIOS!H78</f>
        <v>0</v>
      </c>
      <c r="D663" s="60" t="s">
        <v>66</v>
      </c>
      <c r="E663" s="175" t="str">
        <f>IF(SOCIOS!J78,SOCIOS!J78,"&lt;&lt;&lt;&lt;&gt;&gt;&gt;&gt;NO COMPLETADO")</f>
        <v>&lt;&lt;&lt;&lt;&gt;&gt;&gt;&gt;NO COMPLETADO</v>
      </c>
      <c r="F663" s="173">
        <v>657</v>
      </c>
    </row>
    <row r="664" spans="1:6" ht="12.75">
      <c r="A664" s="171" t="str">
        <f>+SOCIOS!G79</f>
        <v>III.CS</v>
      </c>
      <c r="B664" s="102">
        <f>+SOCIOS!H79</f>
        <v>0</v>
      </c>
      <c r="C664" s="102">
        <f>+SOCIOS!H79</f>
        <v>0</v>
      </c>
      <c r="D664" s="60" t="s">
        <v>97</v>
      </c>
      <c r="E664" s="176" t="str">
        <f>IF(SOCIOS!J79,SOCIOS!J79,"&lt;&lt;&lt;&lt;&gt;&gt;&gt;&gt;NO COMPLETADO")</f>
        <v>&lt;&lt;&lt;&lt;&gt;&gt;&gt;&gt;NO COMPLETADO</v>
      </c>
      <c r="F664" s="173">
        <v>658</v>
      </c>
    </row>
    <row r="665" spans="1:6" ht="12.75">
      <c r="A665" s="171" t="str">
        <f>+SOCIOS!G80</f>
        <v>III.CI</v>
      </c>
      <c r="B665" s="102">
        <f>+SOCIOS!H80</f>
        <v>0</v>
      </c>
      <c r="C665" s="102">
        <f>+SOCIOS!H80</f>
        <v>0</v>
      </c>
      <c r="D665" s="60" t="s">
        <v>96</v>
      </c>
      <c r="E665" s="176" t="str">
        <f>IF(SOCIOS!J80,SOCIOS!J80,"&lt;&lt;&lt;&lt;&gt;&gt;&gt;&gt;NO COMPLETADO")</f>
        <v>&lt;&lt;&lt;&lt;&gt;&gt;&gt;&gt;NO COMPLETADO</v>
      </c>
      <c r="F665" s="173">
        <v>659</v>
      </c>
    </row>
    <row r="666" spans="1:6" ht="23.25">
      <c r="A666" s="171" t="str">
        <f>+SOCIOS!G81</f>
        <v>III</v>
      </c>
      <c r="B666" s="102">
        <f>+SOCIOS!H81</f>
        <v>0</v>
      </c>
      <c r="C666" s="102">
        <f>+SOCIOS!H81</f>
        <v>0</v>
      </c>
      <c r="D666" s="60" t="s">
        <v>73</v>
      </c>
      <c r="E666" s="102" t="str">
        <f>IF(SOCIOS!J81,SOCIOS!J81,"&lt;&lt;&lt;&lt;&gt;&gt;&gt;&gt;NO COMPLETADO")</f>
        <v>&lt;&lt;&lt;&lt;&gt;&gt;&gt;&gt;NO COMPLETADO</v>
      </c>
      <c r="F666" s="173">
        <v>660</v>
      </c>
    </row>
    <row r="667" spans="1:6" ht="34.5">
      <c r="A667" s="171" t="str">
        <f>+SOCIOS!G82</f>
        <v>III</v>
      </c>
      <c r="B667" s="102">
        <f>+SOCIOS!H82</f>
        <v>0</v>
      </c>
      <c r="C667" s="102">
        <f>+SOCIOS!H82</f>
        <v>0</v>
      </c>
      <c r="D667" s="60" t="s">
        <v>95</v>
      </c>
      <c r="E667" s="102" t="str">
        <f>IF(SOCIOS!J82,SOCIOS!J82,"&lt;&lt;&lt;&lt;&gt;&gt;&gt;&gt;NO COMPLETADO")</f>
        <v>&lt;&lt;&lt;&lt;&gt;&gt;&gt;&gt;NO COMPLETADO</v>
      </c>
      <c r="F667" s="173">
        <v>661</v>
      </c>
    </row>
    <row r="668" spans="1:6" ht="12.75">
      <c r="A668" s="171" t="str">
        <f>+SOCIOS!G83</f>
        <v>VII.B</v>
      </c>
      <c r="B668" s="102">
        <f>+SOCIOS!H83</f>
        <v>0</v>
      </c>
      <c r="C668" s="102">
        <f>+SOCIOS!H83</f>
        <v>0</v>
      </c>
      <c r="D668" s="60" t="s">
        <v>75</v>
      </c>
      <c r="E668" s="102" t="str">
        <f>IF(SOCIOS!J83,SOCIOS!J83,"&lt;&lt;&lt;&lt;&gt;&gt;&gt;&gt;NO COMPLETADO")</f>
        <v>&lt;&lt;&lt;&lt;&gt;&gt;&gt;&gt;NO COMPLETADO</v>
      </c>
      <c r="F668" s="173">
        <v>662</v>
      </c>
    </row>
    <row r="669" spans="1:6" ht="12.75">
      <c r="A669" s="171" t="str">
        <f>+SOCIOS!G84</f>
        <v>VII.B</v>
      </c>
      <c r="B669" s="102">
        <f>+SOCIOS!H84</f>
        <v>0</v>
      </c>
      <c r="C669" s="102">
        <f>+SOCIOS!H84</f>
        <v>0</v>
      </c>
      <c r="D669" s="60" t="s">
        <v>102</v>
      </c>
      <c r="E669" s="102" t="str">
        <f>IF(SOCIOS!J84,SOCIOS!J84,"&lt;&lt;&lt;&lt;&gt;&gt;&gt;&gt;NO COMPLETADO")</f>
        <v>&lt;&lt;&lt;&lt;&gt;&gt;&gt;&gt;NO COMPLETADO</v>
      </c>
      <c r="F669" s="173">
        <v>663</v>
      </c>
    </row>
    <row r="670" spans="1:6" ht="34.5">
      <c r="A670" s="171" t="str">
        <f>+SOCIOS!G85</f>
        <v>VII.B</v>
      </c>
      <c r="B670" s="102">
        <f>+SOCIOS!H85</f>
        <v>0</v>
      </c>
      <c r="C670" s="102">
        <f>+SOCIOS!H85</f>
        <v>0</v>
      </c>
      <c r="D670" s="60" t="s">
        <v>53</v>
      </c>
      <c r="E670" s="102" t="str">
        <f>IF(SOCIOS!J85,SOCIOS!J85,"&lt;&lt;&lt;&lt;&gt;&gt;&gt;&gt;NO COMPLETADO")</f>
        <v>&lt;&lt;&lt;&lt;&gt;&gt;&gt;&gt;NO COMPLETADO</v>
      </c>
      <c r="F670" s="173">
        <v>664</v>
      </c>
    </row>
    <row r="671" spans="1:6" ht="23.25">
      <c r="A671" s="171" t="str">
        <f>+SOCIOS!G86</f>
        <v>VII.B</v>
      </c>
      <c r="B671" s="102">
        <f>+SOCIOS!H86</f>
        <v>0</v>
      </c>
      <c r="C671" s="102">
        <f>+SOCIOS!H86</f>
        <v>0</v>
      </c>
      <c r="D671" s="60" t="s">
        <v>54</v>
      </c>
      <c r="E671" s="102" t="str">
        <f>IF(SOCIOS!J86,SOCIOS!J86,"&lt;&lt;&lt;&lt;&gt;&gt;&gt;&gt;NO COMPLETADO")</f>
        <v>&lt;&lt;&lt;&lt;&gt;&gt;&gt;&gt;NO COMPLETADO</v>
      </c>
      <c r="F671" s="173">
        <v>665</v>
      </c>
    </row>
    <row r="672" spans="1:6" ht="34.5">
      <c r="A672" s="171" t="str">
        <f>+SOCIOS!G87</f>
        <v>VII.B</v>
      </c>
      <c r="B672" s="102">
        <f>+SOCIOS!H87</f>
        <v>0</v>
      </c>
      <c r="C672" s="102">
        <f>+SOCIOS!H87</f>
        <v>0</v>
      </c>
      <c r="D672" s="60" t="s">
        <v>55</v>
      </c>
      <c r="E672" s="102" t="str">
        <f>IF(SOCIOS!J87,SOCIOS!J87,"&lt;&lt;&lt;&lt;&gt;&gt;&gt;&gt;NO COMPLETADO")</f>
        <v>&lt;&lt;&lt;&lt;&gt;&gt;&gt;&gt;NO COMPLETADO</v>
      </c>
      <c r="F672" s="173">
        <v>666</v>
      </c>
    </row>
    <row r="673" spans="1:6" ht="12.75">
      <c r="A673" s="171" t="str">
        <f>+SOCIOS!G88</f>
        <v>VII.B</v>
      </c>
      <c r="B673" s="102">
        <f>+SOCIOS!H88</f>
        <v>0</v>
      </c>
      <c r="C673" s="102">
        <f>+SOCIOS!H88</f>
        <v>0</v>
      </c>
      <c r="D673" s="60" t="s">
        <v>56</v>
      </c>
      <c r="E673" s="174" t="str">
        <f>IF(SOCIOS!J88,SOCIOS!J88,"&lt;&lt;&lt;&lt;&gt;&gt;&gt;&gt;NO COMPLETADO")</f>
        <v>&lt;&lt;&lt;&lt;&gt;&gt;&gt;&gt;NO COMPLETADO</v>
      </c>
      <c r="F673" s="173">
        <v>667</v>
      </c>
    </row>
    <row r="674" spans="1:6" ht="12.75">
      <c r="A674" s="171" t="str">
        <f>+SOCIOS!G89</f>
        <v>VII.B</v>
      </c>
      <c r="B674" s="102">
        <f>+SOCIOS!H89</f>
        <v>0</v>
      </c>
      <c r="C674" s="102">
        <f>+SOCIOS!H89</f>
        <v>0</v>
      </c>
      <c r="D674" s="60" t="s">
        <v>57</v>
      </c>
      <c r="E674" s="102" t="str">
        <f>IF(SOCIOS!J89,SOCIOS!J89,"&lt;&lt;&lt;&lt;&gt;&gt;&gt;&gt;NO COMPLETADO")</f>
        <v>&lt;&lt;&lt;&lt;&gt;&gt;&gt;&gt;NO COMPLETADO</v>
      </c>
      <c r="F674" s="173">
        <v>668</v>
      </c>
    </row>
    <row r="675" spans="1:6" ht="12.75">
      <c r="A675" s="171" t="str">
        <f>+SOCIOS!G90</f>
        <v>VII.B</v>
      </c>
      <c r="B675" s="102">
        <f>+SOCIOS!H90</f>
        <v>0</v>
      </c>
      <c r="C675" s="102">
        <f>+SOCIOS!H90</f>
        <v>0</v>
      </c>
      <c r="D675" s="60" t="s">
        <v>58</v>
      </c>
      <c r="E675" s="102" t="str">
        <f>IF(SOCIOS!J90,SOCIOS!J90,"&lt;&lt;&lt;&lt;&gt;&gt;&gt;&gt;NO COMPLETADO")</f>
        <v>&lt;&lt;&lt;&lt;&gt;&gt;&gt;&gt;NO COMPLETADO</v>
      </c>
      <c r="F675" s="173">
        <v>669</v>
      </c>
    </row>
    <row r="676" spans="1:6" ht="12.75">
      <c r="A676" s="171" t="str">
        <f>+SOCIOS!G91</f>
        <v>VII.B</v>
      </c>
      <c r="B676" s="102">
        <f>+SOCIOS!H91</f>
        <v>0</v>
      </c>
      <c r="C676" s="102">
        <f>+SOCIOS!H91</f>
        <v>0</v>
      </c>
      <c r="D676" s="60" t="s">
        <v>59</v>
      </c>
      <c r="E676" s="102" t="str">
        <f>IF(SOCIOS!J91,SOCIOS!J91,"&lt;&lt;&lt;&lt;&gt;&gt;&gt;&gt;NO COMPLETADO")</f>
        <v>&lt;&lt;&lt;&lt;&gt;&gt;&gt;&gt;NO COMPLETADO</v>
      </c>
      <c r="F676" s="173">
        <v>670</v>
      </c>
    </row>
    <row r="677" spans="1:6" ht="12.75">
      <c r="A677" s="171" t="str">
        <f>+SOCIOS!G92</f>
        <v>VII.B</v>
      </c>
      <c r="B677" s="102">
        <f>+SOCIOS!H92</f>
        <v>0</v>
      </c>
      <c r="C677" s="102">
        <f>+SOCIOS!H92</f>
        <v>0</v>
      </c>
      <c r="D677" s="60" t="s">
        <v>103</v>
      </c>
      <c r="E677" s="102" t="str">
        <f>IF(SOCIOS!J92,SOCIOS!J92,"&lt;&lt;&lt;&lt;&gt;&gt;&gt;&gt;NO COMPLETADO")</f>
        <v>&lt;&lt;&lt;&lt;&gt;&gt;&gt;&gt;NO COMPLETADO</v>
      </c>
      <c r="F677" s="173">
        <v>671</v>
      </c>
    </row>
    <row r="678" spans="1:6" ht="12.75">
      <c r="A678" s="171" t="str">
        <f>+SOCIOS!G93</f>
        <v>VII.B</v>
      </c>
      <c r="B678" s="102">
        <f>+SOCIOS!H93</f>
        <v>0</v>
      </c>
      <c r="C678" s="102">
        <f>+SOCIOS!H93</f>
        <v>0</v>
      </c>
      <c r="D678" s="60" t="s">
        <v>29</v>
      </c>
      <c r="E678" s="102" t="str">
        <f>IF(SOCIOS!J93,SOCIOS!J93,"&lt;&lt;&lt;&lt;&gt;&gt;&gt;&gt;NO COMPLETADO")</f>
        <v>&lt;&lt;&lt;&lt;&gt;&gt;&gt;&gt;NO COMPLETADO</v>
      </c>
      <c r="F678" s="173">
        <v>672</v>
      </c>
    </row>
    <row r="679" spans="1:6" ht="23.25">
      <c r="A679" s="171" t="str">
        <f>+SOCIOS!G94</f>
        <v>III.Q</v>
      </c>
      <c r="B679" s="102">
        <f>+SOCIOS!H94</f>
        <v>0</v>
      </c>
      <c r="C679" s="102">
        <f>+SOCIOS!H94</f>
        <v>0</v>
      </c>
      <c r="D679" s="60" t="s">
        <v>63</v>
      </c>
      <c r="E679" s="102" t="str">
        <f>IF(SOCIOS!J94,SOCIOS!J94,"&lt;&lt;&lt;&lt;&gt;&gt;&gt;&gt;NO COMPLETADO")</f>
        <v>&lt;&lt;&lt;&lt;&gt;&gt;&gt;&gt;NO COMPLETADO</v>
      </c>
      <c r="F679" s="173">
        <v>673</v>
      </c>
    </row>
    <row r="680" spans="1:6" ht="23.25">
      <c r="A680" s="171" t="str">
        <f>+SOCIOS!G95</f>
        <v>III.%</v>
      </c>
      <c r="B680" s="102">
        <f>+SOCIOS!H95</f>
        <v>0</v>
      </c>
      <c r="C680" s="102">
        <f>+SOCIOS!H95</f>
        <v>0</v>
      </c>
      <c r="D680" s="60" t="s">
        <v>66</v>
      </c>
      <c r="E680" s="175" t="str">
        <f>IF(SOCIOS!J95,SOCIOS!J95,"&lt;&lt;&lt;&lt;&gt;&gt;&gt;&gt;NO COMPLETADO")</f>
        <v>&lt;&lt;&lt;&lt;&gt;&gt;&gt;&gt;NO COMPLETADO</v>
      </c>
      <c r="F680" s="173">
        <v>674</v>
      </c>
    </row>
    <row r="681" spans="1:6" ht="12.75">
      <c r="A681" s="171" t="str">
        <f>+SOCIOS!G96</f>
        <v>III.CS</v>
      </c>
      <c r="B681" s="102">
        <f>+SOCIOS!H96</f>
        <v>0</v>
      </c>
      <c r="C681" s="102">
        <f>+SOCIOS!H96</f>
        <v>0</v>
      </c>
      <c r="D681" s="60" t="s">
        <v>97</v>
      </c>
      <c r="E681" s="176" t="str">
        <f>IF(SOCIOS!J96,SOCIOS!J96,"&lt;&lt;&lt;&lt;&gt;&gt;&gt;&gt;NO COMPLETADO")</f>
        <v>&lt;&lt;&lt;&lt;&gt;&gt;&gt;&gt;NO COMPLETADO</v>
      </c>
      <c r="F681" s="173">
        <v>675</v>
      </c>
    </row>
    <row r="682" spans="1:6" ht="12.75">
      <c r="A682" s="171" t="str">
        <f>+SOCIOS!G97</f>
        <v>III.CI</v>
      </c>
      <c r="B682" s="102">
        <f>+SOCIOS!H97</f>
        <v>0</v>
      </c>
      <c r="C682" s="102">
        <f>+SOCIOS!H97</f>
        <v>0</v>
      </c>
      <c r="D682" s="60" t="s">
        <v>96</v>
      </c>
      <c r="E682" s="176" t="str">
        <f>IF(SOCIOS!J97,SOCIOS!J97,"&lt;&lt;&lt;&lt;&gt;&gt;&gt;&gt;NO COMPLETADO")</f>
        <v>&lt;&lt;&lt;&lt;&gt;&gt;&gt;&gt;NO COMPLETADO</v>
      </c>
      <c r="F682" s="173">
        <v>676</v>
      </c>
    </row>
    <row r="683" spans="1:6" ht="23.25">
      <c r="A683" s="171" t="str">
        <f>+SOCIOS!G98</f>
        <v>III</v>
      </c>
      <c r="B683" s="102">
        <f>+SOCIOS!H98</f>
        <v>0</v>
      </c>
      <c r="C683" s="102">
        <f>+SOCIOS!H98</f>
        <v>0</v>
      </c>
      <c r="D683" s="60" t="s">
        <v>73</v>
      </c>
      <c r="E683" s="102" t="str">
        <f>IF(SOCIOS!J98,SOCIOS!J98,"&lt;&lt;&lt;&lt;&gt;&gt;&gt;&gt;NO COMPLETADO")</f>
        <v>&lt;&lt;&lt;&lt;&gt;&gt;&gt;&gt;NO COMPLETADO</v>
      </c>
      <c r="F683" s="173">
        <v>677</v>
      </c>
    </row>
    <row r="684" spans="1:6" ht="34.5">
      <c r="A684" s="171" t="str">
        <f>+SOCIOS!G99</f>
        <v>III</v>
      </c>
      <c r="B684" s="102">
        <f>+SOCIOS!H99</f>
        <v>0</v>
      </c>
      <c r="C684" s="102">
        <f>+SOCIOS!H99</f>
        <v>0</v>
      </c>
      <c r="D684" s="60" t="s">
        <v>95</v>
      </c>
      <c r="E684" s="102" t="str">
        <f>IF(SOCIOS!J99,SOCIOS!J99,"&lt;&lt;&lt;&lt;&gt;&gt;&gt;&gt;NO COMPLETADO")</f>
        <v>&lt;&lt;&lt;&lt;&gt;&gt;&gt;&gt;NO COMPLETADO</v>
      </c>
      <c r="F684" s="173">
        <v>678</v>
      </c>
    </row>
    <row r="685" spans="1:6" ht="12.75">
      <c r="A685" s="171" t="str">
        <f>+SOCIOS!G100</f>
        <v>VII.B</v>
      </c>
      <c r="B685" s="102">
        <f>+SOCIOS!H100</f>
        <v>0</v>
      </c>
      <c r="C685" s="102">
        <f>+SOCIOS!H100</f>
        <v>0</v>
      </c>
      <c r="D685" s="60" t="s">
        <v>75</v>
      </c>
      <c r="E685" s="102" t="str">
        <f>IF(SOCIOS!J100,SOCIOS!J100,"&lt;&lt;&lt;&lt;&gt;&gt;&gt;&gt;NO COMPLETADO")</f>
        <v>&lt;&lt;&lt;&lt;&gt;&gt;&gt;&gt;NO COMPLETADO</v>
      </c>
      <c r="F685" s="173">
        <v>679</v>
      </c>
    </row>
    <row r="686" spans="1:6" ht="12.75">
      <c r="A686" s="171" t="str">
        <f>+SOCIOS!G101</f>
        <v>VII.B</v>
      </c>
      <c r="B686" s="102">
        <f>+SOCIOS!H101</f>
        <v>0</v>
      </c>
      <c r="C686" s="102">
        <f>+SOCIOS!H101</f>
        <v>0</v>
      </c>
      <c r="D686" s="60" t="s">
        <v>102</v>
      </c>
      <c r="E686" s="102" t="str">
        <f>IF(SOCIOS!J101,SOCIOS!J101,"&lt;&lt;&lt;&lt;&gt;&gt;&gt;&gt;NO COMPLETADO")</f>
        <v>&lt;&lt;&lt;&lt;&gt;&gt;&gt;&gt;NO COMPLETADO</v>
      </c>
      <c r="F686" s="173">
        <v>680</v>
      </c>
    </row>
    <row r="687" spans="1:6" ht="34.5">
      <c r="A687" s="171" t="str">
        <f>+SOCIOS!G102</f>
        <v>VII.B</v>
      </c>
      <c r="B687" s="102">
        <f>+SOCIOS!H102</f>
        <v>0</v>
      </c>
      <c r="C687" s="102">
        <f>+SOCIOS!H102</f>
        <v>0</v>
      </c>
      <c r="D687" s="60" t="s">
        <v>53</v>
      </c>
      <c r="E687" s="102" t="str">
        <f>IF(SOCIOS!J102,SOCIOS!J102,"&lt;&lt;&lt;&lt;&gt;&gt;&gt;&gt;NO COMPLETADO")</f>
        <v>&lt;&lt;&lt;&lt;&gt;&gt;&gt;&gt;NO COMPLETADO</v>
      </c>
      <c r="F687" s="173">
        <v>681</v>
      </c>
    </row>
    <row r="688" spans="1:6" ht="23.25">
      <c r="A688" s="171" t="str">
        <f>+SOCIOS!G103</f>
        <v>VII.B</v>
      </c>
      <c r="B688" s="102">
        <f>+SOCIOS!H103</f>
        <v>0</v>
      </c>
      <c r="C688" s="102">
        <f>+SOCIOS!H103</f>
        <v>0</v>
      </c>
      <c r="D688" s="60" t="s">
        <v>54</v>
      </c>
      <c r="E688" s="102" t="str">
        <f>IF(SOCIOS!J103,SOCIOS!J103,"&lt;&lt;&lt;&lt;&gt;&gt;&gt;&gt;NO COMPLETADO")</f>
        <v>&lt;&lt;&lt;&lt;&gt;&gt;&gt;&gt;NO COMPLETADO</v>
      </c>
      <c r="F688" s="173">
        <v>682</v>
      </c>
    </row>
    <row r="689" spans="1:6" ht="34.5">
      <c r="A689" s="171" t="str">
        <f>+SOCIOS!G104</f>
        <v>VII.B</v>
      </c>
      <c r="B689" s="102">
        <f>+SOCIOS!H104</f>
        <v>0</v>
      </c>
      <c r="C689" s="102">
        <f>+SOCIOS!H104</f>
        <v>0</v>
      </c>
      <c r="D689" s="60" t="s">
        <v>55</v>
      </c>
      <c r="E689" s="102" t="str">
        <f>IF(SOCIOS!J104,SOCIOS!J104,"&lt;&lt;&lt;&lt;&gt;&gt;&gt;&gt;NO COMPLETADO")</f>
        <v>&lt;&lt;&lt;&lt;&gt;&gt;&gt;&gt;NO COMPLETADO</v>
      </c>
      <c r="F689" s="173">
        <v>683</v>
      </c>
    </row>
    <row r="690" spans="1:6" ht="12.75">
      <c r="A690" s="171" t="str">
        <f>+SOCIOS!G105</f>
        <v>VII.B</v>
      </c>
      <c r="B690" s="102">
        <f>+SOCIOS!H105</f>
        <v>0</v>
      </c>
      <c r="C690" s="102">
        <f>+SOCIOS!H105</f>
        <v>0</v>
      </c>
      <c r="D690" s="60" t="s">
        <v>56</v>
      </c>
      <c r="E690" s="174" t="str">
        <f>IF(SOCIOS!J105,SOCIOS!J105,"&lt;&lt;&lt;&lt;&gt;&gt;&gt;&gt;NO COMPLETADO")</f>
        <v>&lt;&lt;&lt;&lt;&gt;&gt;&gt;&gt;NO COMPLETADO</v>
      </c>
      <c r="F690" s="173">
        <v>684</v>
      </c>
    </row>
    <row r="691" spans="1:6" ht="12.75">
      <c r="A691" s="171" t="str">
        <f>+SOCIOS!G106</f>
        <v>VII.B</v>
      </c>
      <c r="B691" s="102">
        <f>+SOCIOS!H106</f>
        <v>0</v>
      </c>
      <c r="C691" s="102">
        <f>+SOCIOS!H106</f>
        <v>0</v>
      </c>
      <c r="D691" s="60" t="s">
        <v>57</v>
      </c>
      <c r="E691" s="102" t="str">
        <f>IF(SOCIOS!J106,SOCIOS!J106,"&lt;&lt;&lt;&lt;&gt;&gt;&gt;&gt;NO COMPLETADO")</f>
        <v>&lt;&lt;&lt;&lt;&gt;&gt;&gt;&gt;NO COMPLETADO</v>
      </c>
      <c r="F691" s="173">
        <v>685</v>
      </c>
    </row>
    <row r="692" spans="1:6" ht="12.75">
      <c r="A692" s="171" t="str">
        <f>+SOCIOS!G107</f>
        <v>VII.B</v>
      </c>
      <c r="B692" s="102">
        <f>+SOCIOS!H107</f>
        <v>0</v>
      </c>
      <c r="C692" s="102">
        <f>+SOCIOS!H107</f>
        <v>0</v>
      </c>
      <c r="D692" s="60" t="s">
        <v>58</v>
      </c>
      <c r="E692" s="102" t="str">
        <f>IF(SOCIOS!J107,SOCIOS!J107,"&lt;&lt;&lt;&lt;&gt;&gt;&gt;&gt;NO COMPLETADO")</f>
        <v>&lt;&lt;&lt;&lt;&gt;&gt;&gt;&gt;NO COMPLETADO</v>
      </c>
      <c r="F692" s="173">
        <v>686</v>
      </c>
    </row>
    <row r="693" spans="1:6" ht="12.75">
      <c r="A693" s="171" t="str">
        <f>+SOCIOS!G108</f>
        <v>VII.B</v>
      </c>
      <c r="B693" s="102">
        <f>+SOCIOS!H108</f>
        <v>0</v>
      </c>
      <c r="C693" s="102">
        <f>+SOCIOS!H108</f>
        <v>0</v>
      </c>
      <c r="D693" s="60" t="s">
        <v>59</v>
      </c>
      <c r="E693" s="102" t="str">
        <f>IF(SOCIOS!J108,SOCIOS!J108,"&lt;&lt;&lt;&lt;&gt;&gt;&gt;&gt;NO COMPLETADO")</f>
        <v>&lt;&lt;&lt;&lt;&gt;&gt;&gt;&gt;NO COMPLETADO</v>
      </c>
      <c r="F693" s="173">
        <v>687</v>
      </c>
    </row>
    <row r="694" spans="1:6" ht="12.75">
      <c r="A694" s="171" t="str">
        <f>+SOCIOS!G109</f>
        <v>VII.B</v>
      </c>
      <c r="B694" s="102">
        <f>+SOCIOS!H109</f>
        <v>0</v>
      </c>
      <c r="C694" s="102">
        <f>+SOCIOS!H109</f>
        <v>0</v>
      </c>
      <c r="D694" s="60" t="s">
        <v>103</v>
      </c>
      <c r="E694" s="102" t="str">
        <f>IF(SOCIOS!J109,SOCIOS!J109,"&lt;&lt;&lt;&lt;&gt;&gt;&gt;&gt;NO COMPLETADO")</f>
        <v>&lt;&lt;&lt;&lt;&gt;&gt;&gt;&gt;NO COMPLETADO</v>
      </c>
      <c r="F694" s="173">
        <v>688</v>
      </c>
    </row>
    <row r="695" spans="1:6" ht="12.75">
      <c r="A695" s="171" t="str">
        <f>+SOCIOS!G110</f>
        <v>VII.B</v>
      </c>
      <c r="B695" s="102">
        <f>+SOCIOS!H110</f>
        <v>0</v>
      </c>
      <c r="C695" s="102">
        <f>+SOCIOS!H110</f>
        <v>0</v>
      </c>
      <c r="D695" s="60" t="s">
        <v>29</v>
      </c>
      <c r="E695" s="102" t="str">
        <f>IF(SOCIOS!J110,SOCIOS!J110,"&lt;&lt;&lt;&lt;&gt;&gt;&gt;&gt;NO COMPLETADO")</f>
        <v>&lt;&lt;&lt;&lt;&gt;&gt;&gt;&gt;NO COMPLETADO</v>
      </c>
      <c r="F695" s="173">
        <v>689</v>
      </c>
    </row>
    <row r="696" spans="1:6" ht="23.25">
      <c r="A696" s="171" t="str">
        <f>+SOCIOS!G111</f>
        <v>III.Q</v>
      </c>
      <c r="B696" s="102">
        <f>+SOCIOS!H111</f>
        <v>0</v>
      </c>
      <c r="C696" s="102">
        <f>+SOCIOS!H111</f>
        <v>0</v>
      </c>
      <c r="D696" s="60" t="s">
        <v>63</v>
      </c>
      <c r="E696" s="102" t="str">
        <f>IF(SOCIOS!J111,SOCIOS!J111,"&lt;&lt;&lt;&lt;&gt;&gt;&gt;&gt;NO COMPLETADO")</f>
        <v>&lt;&lt;&lt;&lt;&gt;&gt;&gt;&gt;NO COMPLETADO</v>
      </c>
      <c r="F696" s="173">
        <v>690</v>
      </c>
    </row>
    <row r="697" spans="1:6" ht="23.25">
      <c r="A697" s="171" t="str">
        <f>+SOCIOS!G112</f>
        <v>III.%</v>
      </c>
      <c r="B697" s="102">
        <f>+SOCIOS!H112</f>
        <v>0</v>
      </c>
      <c r="C697" s="102">
        <f>+SOCIOS!H112</f>
        <v>0</v>
      </c>
      <c r="D697" s="60" t="s">
        <v>66</v>
      </c>
      <c r="E697" s="175" t="str">
        <f>IF(SOCIOS!J112,SOCIOS!J112,"&lt;&lt;&lt;&lt;&gt;&gt;&gt;&gt;NO COMPLETADO")</f>
        <v>&lt;&lt;&lt;&lt;&gt;&gt;&gt;&gt;NO COMPLETADO</v>
      </c>
      <c r="F697" s="173">
        <v>691</v>
      </c>
    </row>
    <row r="698" spans="1:6" ht="12.75">
      <c r="A698" s="171" t="str">
        <f>+SOCIOS!G113</f>
        <v>III.CS</v>
      </c>
      <c r="B698" s="102">
        <f>+SOCIOS!H113</f>
        <v>0</v>
      </c>
      <c r="C698" s="102">
        <f>+SOCIOS!H113</f>
        <v>0</v>
      </c>
      <c r="D698" s="60" t="s">
        <v>97</v>
      </c>
      <c r="E698" s="176" t="str">
        <f>IF(SOCIOS!J113,SOCIOS!J113,"&lt;&lt;&lt;&lt;&gt;&gt;&gt;&gt;NO COMPLETADO")</f>
        <v>&lt;&lt;&lt;&lt;&gt;&gt;&gt;&gt;NO COMPLETADO</v>
      </c>
      <c r="F698" s="173">
        <v>692</v>
      </c>
    </row>
    <row r="699" spans="1:6" ht="12.75">
      <c r="A699" s="171" t="str">
        <f>+SOCIOS!G114</f>
        <v>III.CI</v>
      </c>
      <c r="B699" s="102">
        <f>+SOCIOS!H114</f>
        <v>0</v>
      </c>
      <c r="C699" s="102">
        <f>+SOCIOS!H114</f>
        <v>0</v>
      </c>
      <c r="D699" s="60" t="s">
        <v>96</v>
      </c>
      <c r="E699" s="176" t="str">
        <f>IF(SOCIOS!J114,SOCIOS!J114,"&lt;&lt;&lt;&lt;&gt;&gt;&gt;&gt;NO COMPLETADO")</f>
        <v>&lt;&lt;&lt;&lt;&gt;&gt;&gt;&gt;NO COMPLETADO</v>
      </c>
      <c r="F699" s="173">
        <v>693</v>
      </c>
    </row>
    <row r="700" spans="1:6" ht="23.25">
      <c r="A700" s="171" t="str">
        <f>+SOCIOS!G115</f>
        <v>III</v>
      </c>
      <c r="B700" s="102">
        <f>+SOCIOS!H115</f>
        <v>0</v>
      </c>
      <c r="C700" s="102">
        <f>+SOCIOS!H115</f>
        <v>0</v>
      </c>
      <c r="D700" s="60" t="s">
        <v>73</v>
      </c>
      <c r="E700" s="102" t="str">
        <f>IF(SOCIOS!J115,SOCIOS!J115,"&lt;&lt;&lt;&lt;&gt;&gt;&gt;&gt;NO COMPLETADO")</f>
        <v>&lt;&lt;&lt;&lt;&gt;&gt;&gt;&gt;NO COMPLETADO</v>
      </c>
      <c r="F700" s="173">
        <v>694</v>
      </c>
    </row>
    <row r="701" spans="1:6" ht="34.5">
      <c r="A701" s="171" t="str">
        <f>+SOCIOS!G116</f>
        <v>III</v>
      </c>
      <c r="B701" s="102">
        <f>+SOCIOS!H116</f>
        <v>0</v>
      </c>
      <c r="C701" s="102">
        <f>+SOCIOS!H116</f>
        <v>0</v>
      </c>
      <c r="D701" s="60" t="s">
        <v>95</v>
      </c>
      <c r="E701" s="102" t="str">
        <f>IF(SOCIOS!J116,SOCIOS!J116,"&lt;&lt;&lt;&lt;&gt;&gt;&gt;&gt;NO COMPLETADO")</f>
        <v>&lt;&lt;&lt;&lt;&gt;&gt;&gt;&gt;NO COMPLETADO</v>
      </c>
      <c r="F701" s="173">
        <v>695</v>
      </c>
    </row>
    <row r="702" spans="1:6" ht="12.75">
      <c r="A702" s="171" t="str">
        <f>+SOCIOS!G117</f>
        <v>VII.B</v>
      </c>
      <c r="B702" s="102">
        <f>+SOCIOS!H117</f>
        <v>0</v>
      </c>
      <c r="C702" s="102">
        <f>+SOCIOS!H117</f>
        <v>0</v>
      </c>
      <c r="D702" s="60" t="s">
        <v>75</v>
      </c>
      <c r="E702" s="102" t="str">
        <f>IF(SOCIOS!J117,SOCIOS!J117,"&lt;&lt;&lt;&lt;&gt;&gt;&gt;&gt;NO COMPLETADO")</f>
        <v>&lt;&lt;&lt;&lt;&gt;&gt;&gt;&gt;NO COMPLETADO</v>
      </c>
      <c r="F702" s="173">
        <v>696</v>
      </c>
    </row>
    <row r="703" spans="1:6" ht="12.75">
      <c r="A703" s="171" t="str">
        <f>+SOCIOS!G118</f>
        <v>VII.B</v>
      </c>
      <c r="B703" s="102">
        <f>+SOCIOS!H118</f>
        <v>0</v>
      </c>
      <c r="C703" s="102">
        <f>+SOCIOS!H118</f>
        <v>0</v>
      </c>
      <c r="D703" s="60" t="s">
        <v>102</v>
      </c>
      <c r="E703" s="102" t="str">
        <f>IF(SOCIOS!J118,SOCIOS!J118,"&lt;&lt;&lt;&lt;&gt;&gt;&gt;&gt;NO COMPLETADO")</f>
        <v>&lt;&lt;&lt;&lt;&gt;&gt;&gt;&gt;NO COMPLETADO</v>
      </c>
      <c r="F703" s="173">
        <v>697</v>
      </c>
    </row>
    <row r="704" spans="1:6" ht="34.5">
      <c r="A704" s="171" t="str">
        <f>+SOCIOS!G119</f>
        <v>VII.B</v>
      </c>
      <c r="B704" s="102">
        <f>+SOCIOS!H119</f>
        <v>0</v>
      </c>
      <c r="C704" s="102">
        <f>+SOCIOS!H119</f>
        <v>0</v>
      </c>
      <c r="D704" s="60" t="s">
        <v>53</v>
      </c>
      <c r="E704" s="102" t="str">
        <f>IF(SOCIOS!J119,SOCIOS!J119,"&lt;&lt;&lt;&lt;&gt;&gt;&gt;&gt;NO COMPLETADO")</f>
        <v>&lt;&lt;&lt;&lt;&gt;&gt;&gt;&gt;NO COMPLETADO</v>
      </c>
      <c r="F704" s="173">
        <v>698</v>
      </c>
    </row>
    <row r="705" spans="1:6" ht="23.25">
      <c r="A705" s="171" t="str">
        <f>+SOCIOS!G120</f>
        <v>VII.B</v>
      </c>
      <c r="B705" s="102">
        <f>+SOCIOS!H120</f>
        <v>0</v>
      </c>
      <c r="C705" s="102">
        <f>+SOCIOS!H120</f>
        <v>0</v>
      </c>
      <c r="D705" s="60" t="s">
        <v>54</v>
      </c>
      <c r="E705" s="102" t="str">
        <f>IF(SOCIOS!J120,SOCIOS!J120,"&lt;&lt;&lt;&lt;&gt;&gt;&gt;&gt;NO COMPLETADO")</f>
        <v>&lt;&lt;&lt;&lt;&gt;&gt;&gt;&gt;NO COMPLETADO</v>
      </c>
      <c r="F705" s="173">
        <v>699</v>
      </c>
    </row>
    <row r="706" spans="1:6" ht="34.5">
      <c r="A706" s="171" t="str">
        <f>+SOCIOS!G121</f>
        <v>VII.B</v>
      </c>
      <c r="B706" s="102">
        <f>+SOCIOS!H121</f>
        <v>0</v>
      </c>
      <c r="C706" s="102">
        <f>+SOCIOS!H121</f>
        <v>0</v>
      </c>
      <c r="D706" s="60" t="s">
        <v>55</v>
      </c>
      <c r="E706" s="102" t="str">
        <f>IF(SOCIOS!J121,SOCIOS!J121,"&lt;&lt;&lt;&lt;&gt;&gt;&gt;&gt;NO COMPLETADO")</f>
        <v>&lt;&lt;&lt;&lt;&gt;&gt;&gt;&gt;NO COMPLETADO</v>
      </c>
      <c r="F706" s="173">
        <v>700</v>
      </c>
    </row>
    <row r="707" spans="1:6" ht="12.75">
      <c r="A707" s="171" t="str">
        <f>+SOCIOS!G122</f>
        <v>VII.B</v>
      </c>
      <c r="B707" s="102">
        <f>+SOCIOS!H122</f>
        <v>0</v>
      </c>
      <c r="C707" s="102">
        <f>+SOCIOS!H122</f>
        <v>0</v>
      </c>
      <c r="D707" s="60" t="s">
        <v>56</v>
      </c>
      <c r="E707" s="174" t="str">
        <f>IF(SOCIOS!J122,SOCIOS!J122,"&lt;&lt;&lt;&lt;&gt;&gt;&gt;&gt;NO COMPLETADO")</f>
        <v>&lt;&lt;&lt;&lt;&gt;&gt;&gt;&gt;NO COMPLETADO</v>
      </c>
      <c r="F707" s="173">
        <v>701</v>
      </c>
    </row>
    <row r="708" spans="1:6" ht="12.75">
      <c r="A708" s="171" t="str">
        <f>+SOCIOS!G123</f>
        <v>VII.B</v>
      </c>
      <c r="B708" s="102">
        <f>+SOCIOS!H123</f>
        <v>0</v>
      </c>
      <c r="C708" s="102">
        <f>+SOCIOS!H123</f>
        <v>0</v>
      </c>
      <c r="D708" s="60" t="s">
        <v>57</v>
      </c>
      <c r="E708" s="102" t="str">
        <f>IF(SOCIOS!J123,SOCIOS!J123,"&lt;&lt;&lt;&lt;&gt;&gt;&gt;&gt;NO COMPLETADO")</f>
        <v>&lt;&lt;&lt;&lt;&gt;&gt;&gt;&gt;NO COMPLETADO</v>
      </c>
      <c r="F708" s="173">
        <v>702</v>
      </c>
    </row>
    <row r="709" spans="1:6" ht="12.75">
      <c r="A709" s="171" t="str">
        <f>+SOCIOS!G124</f>
        <v>VII.B</v>
      </c>
      <c r="B709" s="102">
        <f>+SOCIOS!H124</f>
        <v>0</v>
      </c>
      <c r="C709" s="102">
        <f>+SOCIOS!H124</f>
        <v>0</v>
      </c>
      <c r="D709" s="60" t="s">
        <v>58</v>
      </c>
      <c r="E709" s="102" t="str">
        <f>IF(SOCIOS!J124,SOCIOS!J124,"&lt;&lt;&lt;&lt;&gt;&gt;&gt;&gt;NO COMPLETADO")</f>
        <v>&lt;&lt;&lt;&lt;&gt;&gt;&gt;&gt;NO COMPLETADO</v>
      </c>
      <c r="F709" s="173">
        <v>703</v>
      </c>
    </row>
    <row r="710" spans="1:6" ht="12.75">
      <c r="A710" s="171" t="str">
        <f>+SOCIOS!G125</f>
        <v>VII.B</v>
      </c>
      <c r="B710" s="102">
        <f>+SOCIOS!H125</f>
        <v>0</v>
      </c>
      <c r="C710" s="102">
        <f>+SOCIOS!H125</f>
        <v>0</v>
      </c>
      <c r="D710" s="60" t="s">
        <v>59</v>
      </c>
      <c r="E710" s="102" t="str">
        <f>IF(SOCIOS!J125,SOCIOS!J125,"&lt;&lt;&lt;&lt;&gt;&gt;&gt;&gt;NO COMPLETADO")</f>
        <v>&lt;&lt;&lt;&lt;&gt;&gt;&gt;&gt;NO COMPLETADO</v>
      </c>
      <c r="F710" s="173">
        <v>704</v>
      </c>
    </row>
    <row r="711" spans="1:6" ht="12.75">
      <c r="A711" s="171" t="str">
        <f>+SOCIOS!G126</f>
        <v>VII.B</v>
      </c>
      <c r="B711" s="102">
        <f>+SOCIOS!H126</f>
        <v>0</v>
      </c>
      <c r="C711" s="102">
        <f>+SOCIOS!H126</f>
        <v>0</v>
      </c>
      <c r="D711" s="60" t="s">
        <v>103</v>
      </c>
      <c r="E711" s="102" t="str">
        <f>IF(SOCIOS!J126,SOCIOS!J126,"&lt;&lt;&lt;&lt;&gt;&gt;&gt;&gt;NO COMPLETADO")</f>
        <v>&lt;&lt;&lt;&lt;&gt;&gt;&gt;&gt;NO COMPLETADO</v>
      </c>
      <c r="F711" s="173">
        <v>705</v>
      </c>
    </row>
    <row r="712" spans="1:6" ht="12.75">
      <c r="A712" s="171" t="str">
        <f>+SOCIOS!G127</f>
        <v>VII.B</v>
      </c>
      <c r="B712" s="102">
        <f>+SOCIOS!H127</f>
        <v>0</v>
      </c>
      <c r="C712" s="102">
        <f>+SOCIOS!H127</f>
        <v>0</v>
      </c>
      <c r="D712" s="60" t="s">
        <v>29</v>
      </c>
      <c r="E712" s="102" t="str">
        <f>IF(SOCIOS!J127,SOCIOS!J127,"&lt;&lt;&lt;&lt;&gt;&gt;&gt;&gt;NO COMPLETADO")</f>
        <v>&lt;&lt;&lt;&lt;&gt;&gt;&gt;&gt;NO COMPLETADO</v>
      </c>
      <c r="F712" s="173">
        <v>706</v>
      </c>
    </row>
    <row r="713" spans="1:6" ht="23.25">
      <c r="A713" s="171" t="str">
        <f>+SOCIOS!G128</f>
        <v>III.Q</v>
      </c>
      <c r="B713" s="102">
        <f>+SOCIOS!H128</f>
        <v>0</v>
      </c>
      <c r="C713" s="102">
        <f>+SOCIOS!H128</f>
        <v>0</v>
      </c>
      <c r="D713" s="60" t="s">
        <v>63</v>
      </c>
      <c r="E713" s="102" t="str">
        <f>IF(SOCIOS!J128,SOCIOS!J128,"&lt;&lt;&lt;&lt;&gt;&gt;&gt;&gt;NO COMPLETADO")</f>
        <v>&lt;&lt;&lt;&lt;&gt;&gt;&gt;&gt;NO COMPLETADO</v>
      </c>
      <c r="F713" s="173">
        <v>707</v>
      </c>
    </row>
    <row r="714" spans="1:6" ht="23.25">
      <c r="A714" s="171" t="str">
        <f>+SOCIOS!G129</f>
        <v>III.%</v>
      </c>
      <c r="B714" s="102">
        <f>+SOCIOS!H129</f>
        <v>0</v>
      </c>
      <c r="C714" s="102">
        <f>+SOCIOS!H129</f>
        <v>0</v>
      </c>
      <c r="D714" s="60" t="s">
        <v>66</v>
      </c>
      <c r="E714" s="175" t="str">
        <f>IF(SOCIOS!J129,SOCIOS!J129,"&lt;&lt;&lt;&lt;&gt;&gt;&gt;&gt;NO COMPLETADO")</f>
        <v>&lt;&lt;&lt;&lt;&gt;&gt;&gt;&gt;NO COMPLETADO</v>
      </c>
      <c r="F714" s="173">
        <v>708</v>
      </c>
    </row>
    <row r="715" spans="1:6" ht="12.75">
      <c r="A715" s="171" t="str">
        <f>+SOCIOS!G130</f>
        <v>III.CS</v>
      </c>
      <c r="B715" s="102">
        <f>+SOCIOS!H130</f>
        <v>0</v>
      </c>
      <c r="C715" s="102">
        <f>+SOCIOS!H130</f>
        <v>0</v>
      </c>
      <c r="D715" s="60" t="s">
        <v>97</v>
      </c>
      <c r="E715" s="176" t="str">
        <f>IF(SOCIOS!J130,SOCIOS!J130,"&lt;&lt;&lt;&lt;&gt;&gt;&gt;&gt;NO COMPLETADO")</f>
        <v>&lt;&lt;&lt;&lt;&gt;&gt;&gt;&gt;NO COMPLETADO</v>
      </c>
      <c r="F715" s="173">
        <v>709</v>
      </c>
    </row>
    <row r="716" spans="1:6" ht="12.75">
      <c r="A716" s="171" t="str">
        <f>+SOCIOS!G131</f>
        <v>III.CI</v>
      </c>
      <c r="B716" s="102">
        <f>+SOCIOS!H131</f>
        <v>0</v>
      </c>
      <c r="C716" s="102">
        <f>+SOCIOS!H131</f>
        <v>0</v>
      </c>
      <c r="D716" s="60" t="s">
        <v>96</v>
      </c>
      <c r="E716" s="176" t="str">
        <f>IF(SOCIOS!J131,SOCIOS!J131,"&lt;&lt;&lt;&lt;&gt;&gt;&gt;&gt;NO COMPLETADO")</f>
        <v>&lt;&lt;&lt;&lt;&gt;&gt;&gt;&gt;NO COMPLETADO</v>
      </c>
      <c r="F716" s="173">
        <v>710</v>
      </c>
    </row>
    <row r="717" spans="1:6" ht="23.25">
      <c r="A717" s="171" t="str">
        <f>+SOCIOS!G132</f>
        <v>III</v>
      </c>
      <c r="B717" s="102">
        <f>+SOCIOS!H132</f>
        <v>0</v>
      </c>
      <c r="C717" s="102">
        <f>+SOCIOS!H132</f>
        <v>0</v>
      </c>
      <c r="D717" s="60" t="s">
        <v>73</v>
      </c>
      <c r="E717" s="102" t="str">
        <f>IF(SOCIOS!J132,SOCIOS!J132,"&lt;&lt;&lt;&lt;&gt;&gt;&gt;&gt;NO COMPLETADO")</f>
        <v>&lt;&lt;&lt;&lt;&gt;&gt;&gt;&gt;NO COMPLETADO</v>
      </c>
      <c r="F717" s="173">
        <v>711</v>
      </c>
    </row>
    <row r="718" spans="1:6" ht="34.5">
      <c r="A718" s="171" t="str">
        <f>+SOCIOS!G133</f>
        <v>III</v>
      </c>
      <c r="B718" s="102">
        <f>+SOCIOS!H133</f>
        <v>0</v>
      </c>
      <c r="C718" s="102">
        <f>+SOCIOS!H133</f>
        <v>0</v>
      </c>
      <c r="D718" s="60" t="s">
        <v>95</v>
      </c>
      <c r="E718" s="102" t="str">
        <f>IF(SOCIOS!J133,SOCIOS!J133,"&lt;&lt;&lt;&lt;&gt;&gt;&gt;&gt;NO COMPLETADO")</f>
        <v>&lt;&lt;&lt;&lt;&gt;&gt;&gt;&gt;NO COMPLETADO</v>
      </c>
      <c r="F718" s="173">
        <v>712</v>
      </c>
    </row>
    <row r="719" spans="1:6" ht="12.75">
      <c r="A719" s="171" t="str">
        <f>+SOCIOS!G134</f>
        <v>VII.B</v>
      </c>
      <c r="B719" s="102">
        <f>+SOCIOS!H134</f>
        <v>0</v>
      </c>
      <c r="C719" s="102">
        <f>+SOCIOS!H134</f>
        <v>0</v>
      </c>
      <c r="D719" s="60" t="s">
        <v>75</v>
      </c>
      <c r="E719" s="102" t="str">
        <f>IF(SOCIOS!J134,SOCIOS!J134,"&lt;&lt;&lt;&lt;&gt;&gt;&gt;&gt;NO COMPLETADO")</f>
        <v>&lt;&lt;&lt;&lt;&gt;&gt;&gt;&gt;NO COMPLETADO</v>
      </c>
      <c r="F719" s="173">
        <v>713</v>
      </c>
    </row>
    <row r="720" spans="1:6" ht="12.75">
      <c r="A720" s="171" t="str">
        <f>+SOCIOS!G135</f>
        <v>VII.B</v>
      </c>
      <c r="B720" s="102">
        <f>+SOCIOS!H135</f>
        <v>0</v>
      </c>
      <c r="C720" s="102">
        <f>+SOCIOS!H135</f>
        <v>0</v>
      </c>
      <c r="D720" s="60" t="s">
        <v>102</v>
      </c>
      <c r="E720" s="102" t="str">
        <f>IF(SOCIOS!J135,SOCIOS!J135,"&lt;&lt;&lt;&lt;&gt;&gt;&gt;&gt;NO COMPLETADO")</f>
        <v>&lt;&lt;&lt;&lt;&gt;&gt;&gt;&gt;NO COMPLETADO</v>
      </c>
      <c r="F720" s="173">
        <v>714</v>
      </c>
    </row>
    <row r="721" spans="1:6" ht="34.5">
      <c r="A721" s="171" t="str">
        <f>+SOCIOS!G136</f>
        <v>VII.B</v>
      </c>
      <c r="B721" s="102">
        <f>+SOCIOS!H136</f>
        <v>0</v>
      </c>
      <c r="C721" s="102">
        <f>+SOCIOS!H136</f>
        <v>0</v>
      </c>
      <c r="D721" s="60" t="s">
        <v>53</v>
      </c>
      <c r="E721" s="102" t="str">
        <f>IF(SOCIOS!J136,SOCIOS!J136,"&lt;&lt;&lt;&lt;&gt;&gt;&gt;&gt;NO COMPLETADO")</f>
        <v>&lt;&lt;&lt;&lt;&gt;&gt;&gt;&gt;NO COMPLETADO</v>
      </c>
      <c r="F721" s="173">
        <v>715</v>
      </c>
    </row>
    <row r="722" spans="1:6" ht="23.25">
      <c r="A722" s="171" t="str">
        <f>+SOCIOS!G137</f>
        <v>VII.B</v>
      </c>
      <c r="B722" s="102">
        <f>+SOCIOS!H137</f>
        <v>0</v>
      </c>
      <c r="C722" s="102">
        <f>+SOCIOS!H137</f>
        <v>0</v>
      </c>
      <c r="D722" s="60" t="s">
        <v>54</v>
      </c>
      <c r="E722" s="102" t="str">
        <f>IF(SOCIOS!J137,SOCIOS!J137,"&lt;&lt;&lt;&lt;&gt;&gt;&gt;&gt;NO COMPLETADO")</f>
        <v>&lt;&lt;&lt;&lt;&gt;&gt;&gt;&gt;NO COMPLETADO</v>
      </c>
      <c r="F722" s="173">
        <v>716</v>
      </c>
    </row>
    <row r="723" spans="1:6" ht="34.5">
      <c r="A723" s="171" t="str">
        <f>+SOCIOS!G138</f>
        <v>VII.B</v>
      </c>
      <c r="B723" s="102">
        <f>+SOCIOS!H138</f>
        <v>0</v>
      </c>
      <c r="C723" s="102">
        <f>+SOCIOS!H138</f>
        <v>0</v>
      </c>
      <c r="D723" s="60" t="s">
        <v>55</v>
      </c>
      <c r="E723" s="102" t="str">
        <f>IF(SOCIOS!J138,SOCIOS!J138,"&lt;&lt;&lt;&lt;&gt;&gt;&gt;&gt;NO COMPLETADO")</f>
        <v>&lt;&lt;&lt;&lt;&gt;&gt;&gt;&gt;NO COMPLETADO</v>
      </c>
      <c r="F723" s="173">
        <v>717</v>
      </c>
    </row>
    <row r="724" spans="1:6" ht="12.75">
      <c r="A724" s="171" t="str">
        <f>+SOCIOS!G139</f>
        <v>VII.B</v>
      </c>
      <c r="B724" s="102">
        <f>+SOCIOS!H139</f>
        <v>0</v>
      </c>
      <c r="C724" s="102">
        <f>+SOCIOS!H139</f>
        <v>0</v>
      </c>
      <c r="D724" s="60" t="s">
        <v>56</v>
      </c>
      <c r="E724" s="174" t="str">
        <f>IF(SOCIOS!J139,SOCIOS!J139,"&lt;&lt;&lt;&lt;&gt;&gt;&gt;&gt;NO COMPLETADO")</f>
        <v>&lt;&lt;&lt;&lt;&gt;&gt;&gt;&gt;NO COMPLETADO</v>
      </c>
      <c r="F724" s="173">
        <v>718</v>
      </c>
    </row>
    <row r="725" spans="1:6" ht="12.75">
      <c r="A725" s="171" t="str">
        <f>+SOCIOS!G140</f>
        <v>VII.B</v>
      </c>
      <c r="B725" s="102">
        <f>+SOCIOS!H140</f>
        <v>0</v>
      </c>
      <c r="C725" s="102">
        <f>+SOCIOS!H140</f>
        <v>0</v>
      </c>
      <c r="D725" s="60" t="s">
        <v>57</v>
      </c>
      <c r="E725" s="102" t="str">
        <f>IF(SOCIOS!J140,SOCIOS!J140,"&lt;&lt;&lt;&lt;&gt;&gt;&gt;&gt;NO COMPLETADO")</f>
        <v>&lt;&lt;&lt;&lt;&gt;&gt;&gt;&gt;NO COMPLETADO</v>
      </c>
      <c r="F725" s="173">
        <v>719</v>
      </c>
    </row>
    <row r="726" spans="1:6" ht="12.75">
      <c r="A726" s="171" t="str">
        <f>+SOCIOS!G141</f>
        <v>VII.B</v>
      </c>
      <c r="B726" s="102">
        <f>+SOCIOS!H141</f>
        <v>0</v>
      </c>
      <c r="C726" s="102">
        <f>+SOCIOS!H141</f>
        <v>0</v>
      </c>
      <c r="D726" s="60" t="s">
        <v>58</v>
      </c>
      <c r="E726" s="102" t="str">
        <f>IF(SOCIOS!J141,SOCIOS!J141,"&lt;&lt;&lt;&lt;&gt;&gt;&gt;&gt;NO COMPLETADO")</f>
        <v>&lt;&lt;&lt;&lt;&gt;&gt;&gt;&gt;NO COMPLETADO</v>
      </c>
      <c r="F726" s="173">
        <v>720</v>
      </c>
    </row>
    <row r="727" spans="1:6" ht="12.75">
      <c r="A727" s="171" t="str">
        <f>+SOCIOS!G142</f>
        <v>VII.B</v>
      </c>
      <c r="B727" s="102">
        <f>+SOCIOS!H142</f>
        <v>0</v>
      </c>
      <c r="C727" s="102">
        <f>+SOCIOS!H142</f>
        <v>0</v>
      </c>
      <c r="D727" s="60" t="s">
        <v>59</v>
      </c>
      <c r="E727" s="102" t="str">
        <f>IF(SOCIOS!J142,SOCIOS!J142,"&lt;&lt;&lt;&lt;&gt;&gt;&gt;&gt;NO COMPLETADO")</f>
        <v>&lt;&lt;&lt;&lt;&gt;&gt;&gt;&gt;NO COMPLETADO</v>
      </c>
      <c r="F727" s="173">
        <v>721</v>
      </c>
    </row>
    <row r="728" spans="1:6" ht="12.75">
      <c r="A728" s="171" t="str">
        <f>+SOCIOS!G143</f>
        <v>VII.B</v>
      </c>
      <c r="B728" s="102">
        <f>+SOCIOS!H143</f>
        <v>0</v>
      </c>
      <c r="C728" s="102">
        <f>+SOCIOS!H143</f>
        <v>0</v>
      </c>
      <c r="D728" s="60" t="s">
        <v>103</v>
      </c>
      <c r="E728" s="102" t="str">
        <f>IF(SOCIOS!J143,SOCIOS!J143,"&lt;&lt;&lt;&lt;&gt;&gt;&gt;&gt;NO COMPLETADO")</f>
        <v>&lt;&lt;&lt;&lt;&gt;&gt;&gt;&gt;NO COMPLETADO</v>
      </c>
      <c r="F728" s="173">
        <v>722</v>
      </c>
    </row>
    <row r="729" spans="1:6" ht="12.75">
      <c r="A729" s="171" t="str">
        <f>+SOCIOS!G144</f>
        <v>VII.B</v>
      </c>
      <c r="B729" s="102">
        <f>+SOCIOS!H144</f>
        <v>0</v>
      </c>
      <c r="C729" s="102">
        <f>+SOCIOS!H144</f>
        <v>0</v>
      </c>
      <c r="D729" s="60" t="s">
        <v>29</v>
      </c>
      <c r="E729" s="102" t="str">
        <f>IF(SOCIOS!J144,SOCIOS!J144,"&lt;&lt;&lt;&lt;&gt;&gt;&gt;&gt;NO COMPLETADO")</f>
        <v>&lt;&lt;&lt;&lt;&gt;&gt;&gt;&gt;NO COMPLETADO</v>
      </c>
      <c r="F729" s="173">
        <v>723</v>
      </c>
    </row>
    <row r="730" spans="1:6" ht="23.25">
      <c r="A730" s="171" t="str">
        <f>+SOCIOS!G145</f>
        <v>III.Q</v>
      </c>
      <c r="B730" s="102">
        <f>+SOCIOS!H145</f>
        <v>0</v>
      </c>
      <c r="C730" s="102">
        <f>+SOCIOS!H145</f>
        <v>0</v>
      </c>
      <c r="D730" s="60" t="s">
        <v>63</v>
      </c>
      <c r="E730" s="102" t="str">
        <f>IF(SOCIOS!J145,SOCIOS!J145,"&lt;&lt;&lt;&lt;&gt;&gt;&gt;&gt;NO COMPLETADO")</f>
        <v>&lt;&lt;&lt;&lt;&gt;&gt;&gt;&gt;NO COMPLETADO</v>
      </c>
      <c r="F730" s="173">
        <v>724</v>
      </c>
    </row>
    <row r="731" spans="1:6" ht="23.25">
      <c r="A731" s="171" t="str">
        <f>+SOCIOS!G146</f>
        <v>III.%</v>
      </c>
      <c r="B731" s="102">
        <f>+SOCIOS!H146</f>
        <v>0</v>
      </c>
      <c r="C731" s="102">
        <f>+SOCIOS!H146</f>
        <v>0</v>
      </c>
      <c r="D731" s="60" t="s">
        <v>66</v>
      </c>
      <c r="E731" s="175" t="str">
        <f>IF(SOCIOS!J146,SOCIOS!J146,"&lt;&lt;&lt;&lt;&gt;&gt;&gt;&gt;NO COMPLETADO")</f>
        <v>&lt;&lt;&lt;&lt;&gt;&gt;&gt;&gt;NO COMPLETADO</v>
      </c>
      <c r="F731" s="173">
        <v>725</v>
      </c>
    </row>
    <row r="732" spans="1:6" ht="12.75">
      <c r="A732" s="171" t="str">
        <f>+SOCIOS!G147</f>
        <v>III.CS</v>
      </c>
      <c r="B732" s="102">
        <f>+SOCIOS!H147</f>
        <v>0</v>
      </c>
      <c r="C732" s="102">
        <f>+SOCIOS!H147</f>
        <v>0</v>
      </c>
      <c r="D732" s="60" t="s">
        <v>97</v>
      </c>
      <c r="E732" s="176" t="str">
        <f>IF(SOCIOS!J147,SOCIOS!J147,"&lt;&lt;&lt;&lt;&gt;&gt;&gt;&gt;NO COMPLETADO")</f>
        <v>&lt;&lt;&lt;&lt;&gt;&gt;&gt;&gt;NO COMPLETADO</v>
      </c>
      <c r="F732" s="173">
        <v>726</v>
      </c>
    </row>
    <row r="733" spans="1:6" ht="12.75">
      <c r="A733" s="171" t="str">
        <f>+SOCIOS!G148</f>
        <v>III.CI</v>
      </c>
      <c r="B733" s="102">
        <f>+SOCIOS!H148</f>
        <v>0</v>
      </c>
      <c r="C733" s="102">
        <f>+SOCIOS!H148</f>
        <v>0</v>
      </c>
      <c r="D733" s="60" t="s">
        <v>96</v>
      </c>
      <c r="E733" s="176" t="str">
        <f>IF(SOCIOS!J148,SOCIOS!J148,"&lt;&lt;&lt;&lt;&gt;&gt;&gt;&gt;NO COMPLETADO")</f>
        <v>&lt;&lt;&lt;&lt;&gt;&gt;&gt;&gt;NO COMPLETADO</v>
      </c>
      <c r="F733" s="173">
        <v>727</v>
      </c>
    </row>
    <row r="734" spans="1:6" ht="23.25">
      <c r="A734" s="171" t="str">
        <f>+SOCIOS!G149</f>
        <v>III</v>
      </c>
      <c r="B734" s="102">
        <f>+SOCIOS!H149</f>
        <v>0</v>
      </c>
      <c r="C734" s="102">
        <f>+SOCIOS!H149</f>
        <v>0</v>
      </c>
      <c r="D734" s="60" t="s">
        <v>73</v>
      </c>
      <c r="E734" s="102" t="str">
        <f>IF(SOCIOS!J149,SOCIOS!J149,"&lt;&lt;&lt;&lt;&gt;&gt;&gt;&gt;NO COMPLETADO")</f>
        <v>&lt;&lt;&lt;&lt;&gt;&gt;&gt;&gt;NO COMPLETADO</v>
      </c>
      <c r="F734" s="173">
        <v>728</v>
      </c>
    </row>
    <row r="735" spans="1:6" ht="34.5">
      <c r="A735" s="171" t="str">
        <f>+SOCIOS!G150</f>
        <v>III</v>
      </c>
      <c r="B735" s="102">
        <f>+SOCIOS!H150</f>
        <v>0</v>
      </c>
      <c r="C735" s="102">
        <f>+SOCIOS!H150</f>
        <v>0</v>
      </c>
      <c r="D735" s="60" t="s">
        <v>95</v>
      </c>
      <c r="E735" s="102" t="str">
        <f>IF(SOCIOS!J150,SOCIOS!J150,"&lt;&lt;&lt;&lt;&gt;&gt;&gt;&gt;NO COMPLETADO")</f>
        <v>&lt;&lt;&lt;&lt;&gt;&gt;&gt;&gt;NO COMPLETADO</v>
      </c>
      <c r="F735" s="173">
        <v>729</v>
      </c>
    </row>
    <row r="736" spans="1:6" ht="12.75">
      <c r="A736" s="171" t="str">
        <f>+SOCIOS!G151</f>
        <v>VII.B</v>
      </c>
      <c r="B736" s="102">
        <f>+SOCIOS!H151</f>
        <v>0</v>
      </c>
      <c r="C736" s="102">
        <f>+SOCIOS!H151</f>
        <v>0</v>
      </c>
      <c r="D736" s="60" t="s">
        <v>75</v>
      </c>
      <c r="E736" s="102" t="str">
        <f>IF(SOCIOS!J151,SOCIOS!J151,"&lt;&lt;&lt;&lt;&gt;&gt;&gt;&gt;NO COMPLETADO")</f>
        <v>&lt;&lt;&lt;&lt;&gt;&gt;&gt;&gt;NO COMPLETADO</v>
      </c>
      <c r="F736" s="173">
        <v>730</v>
      </c>
    </row>
    <row r="737" spans="1:6" ht="12.75">
      <c r="A737" s="171" t="str">
        <f>+SOCIOS!G152</f>
        <v>VII.B</v>
      </c>
      <c r="B737" s="102">
        <f>+SOCIOS!H152</f>
        <v>0</v>
      </c>
      <c r="C737" s="102">
        <f>+SOCIOS!H152</f>
        <v>0</v>
      </c>
      <c r="D737" s="60" t="s">
        <v>102</v>
      </c>
      <c r="E737" s="102" t="str">
        <f>IF(SOCIOS!J152,SOCIOS!J152,"&lt;&lt;&lt;&lt;&gt;&gt;&gt;&gt;NO COMPLETADO")</f>
        <v>&lt;&lt;&lt;&lt;&gt;&gt;&gt;&gt;NO COMPLETADO</v>
      </c>
      <c r="F737" s="173">
        <v>731</v>
      </c>
    </row>
    <row r="738" spans="1:6" ht="34.5">
      <c r="A738" s="171" t="str">
        <f>+SOCIOS!G153</f>
        <v>VII.B</v>
      </c>
      <c r="B738" s="102">
        <f>+SOCIOS!H153</f>
        <v>0</v>
      </c>
      <c r="C738" s="102">
        <f>+SOCIOS!H153</f>
        <v>0</v>
      </c>
      <c r="D738" s="60" t="s">
        <v>53</v>
      </c>
      <c r="E738" s="102" t="str">
        <f>IF(SOCIOS!J153,SOCIOS!J153,"&lt;&lt;&lt;&lt;&gt;&gt;&gt;&gt;NO COMPLETADO")</f>
        <v>&lt;&lt;&lt;&lt;&gt;&gt;&gt;&gt;NO COMPLETADO</v>
      </c>
      <c r="F738" s="173">
        <v>732</v>
      </c>
    </row>
    <row r="739" spans="1:6" ht="23.25">
      <c r="A739" s="171" t="str">
        <f>+SOCIOS!G154</f>
        <v>VII.B</v>
      </c>
      <c r="B739" s="102">
        <f>+SOCIOS!H154</f>
        <v>0</v>
      </c>
      <c r="C739" s="102">
        <f>+SOCIOS!H154</f>
        <v>0</v>
      </c>
      <c r="D739" s="60" t="s">
        <v>54</v>
      </c>
      <c r="E739" s="102" t="str">
        <f>IF(SOCIOS!J154,SOCIOS!J154,"&lt;&lt;&lt;&lt;&gt;&gt;&gt;&gt;NO COMPLETADO")</f>
        <v>&lt;&lt;&lt;&lt;&gt;&gt;&gt;&gt;NO COMPLETADO</v>
      </c>
      <c r="F739" s="173">
        <v>733</v>
      </c>
    </row>
    <row r="740" spans="1:6" ht="34.5">
      <c r="A740" s="171" t="str">
        <f>+SOCIOS!G155</f>
        <v>VII.B</v>
      </c>
      <c r="B740" s="102">
        <f>+SOCIOS!H155</f>
        <v>0</v>
      </c>
      <c r="C740" s="102">
        <f>+SOCIOS!H155</f>
        <v>0</v>
      </c>
      <c r="D740" s="60" t="s">
        <v>55</v>
      </c>
      <c r="E740" s="102" t="str">
        <f>IF(SOCIOS!J155,SOCIOS!J155,"&lt;&lt;&lt;&lt;&gt;&gt;&gt;&gt;NO COMPLETADO")</f>
        <v>&lt;&lt;&lt;&lt;&gt;&gt;&gt;&gt;NO COMPLETADO</v>
      </c>
      <c r="F740" s="173">
        <v>734</v>
      </c>
    </row>
    <row r="741" spans="1:6" ht="12.75">
      <c r="A741" s="171" t="str">
        <f>+SOCIOS!G156</f>
        <v>VII.B</v>
      </c>
      <c r="B741" s="102">
        <f>+SOCIOS!H156</f>
        <v>0</v>
      </c>
      <c r="C741" s="102">
        <f>+SOCIOS!H156</f>
        <v>0</v>
      </c>
      <c r="D741" s="60" t="s">
        <v>56</v>
      </c>
      <c r="E741" s="174" t="str">
        <f>IF(SOCIOS!J156,SOCIOS!J156,"&lt;&lt;&lt;&lt;&gt;&gt;&gt;&gt;NO COMPLETADO")</f>
        <v>&lt;&lt;&lt;&lt;&gt;&gt;&gt;&gt;NO COMPLETADO</v>
      </c>
      <c r="F741" s="173">
        <v>735</v>
      </c>
    </row>
    <row r="742" spans="1:6" ht="12.75">
      <c r="A742" s="171" t="str">
        <f>+SOCIOS!G157</f>
        <v>VII.B</v>
      </c>
      <c r="B742" s="102">
        <f>+SOCIOS!H157</f>
        <v>0</v>
      </c>
      <c r="C742" s="102">
        <f>+SOCIOS!H157</f>
        <v>0</v>
      </c>
      <c r="D742" s="60" t="s">
        <v>57</v>
      </c>
      <c r="E742" s="102" t="str">
        <f>IF(SOCIOS!J157,SOCIOS!J157,"&lt;&lt;&lt;&lt;&gt;&gt;&gt;&gt;NO COMPLETADO")</f>
        <v>&lt;&lt;&lt;&lt;&gt;&gt;&gt;&gt;NO COMPLETADO</v>
      </c>
      <c r="F742" s="173">
        <v>736</v>
      </c>
    </row>
    <row r="743" spans="1:6" ht="12.75">
      <c r="A743" s="171" t="str">
        <f>+SOCIOS!G158</f>
        <v>VII.B</v>
      </c>
      <c r="B743" s="102">
        <f>+SOCIOS!H158</f>
        <v>0</v>
      </c>
      <c r="C743" s="102">
        <f>+SOCIOS!H158</f>
        <v>0</v>
      </c>
      <c r="D743" s="60" t="s">
        <v>58</v>
      </c>
      <c r="E743" s="102" t="str">
        <f>IF(SOCIOS!J158,SOCIOS!J158,"&lt;&lt;&lt;&lt;&gt;&gt;&gt;&gt;NO COMPLETADO")</f>
        <v>&lt;&lt;&lt;&lt;&gt;&gt;&gt;&gt;NO COMPLETADO</v>
      </c>
      <c r="F743" s="173">
        <v>737</v>
      </c>
    </row>
    <row r="744" spans="1:6" ht="12.75">
      <c r="A744" s="171" t="str">
        <f>+SOCIOS!G159</f>
        <v>VII.B</v>
      </c>
      <c r="B744" s="102">
        <f>+SOCIOS!H159</f>
        <v>0</v>
      </c>
      <c r="C744" s="102">
        <f>+SOCIOS!H159</f>
        <v>0</v>
      </c>
      <c r="D744" s="60" t="s">
        <v>59</v>
      </c>
      <c r="E744" s="102" t="str">
        <f>IF(SOCIOS!J159,SOCIOS!J159,"&lt;&lt;&lt;&lt;&gt;&gt;&gt;&gt;NO COMPLETADO")</f>
        <v>&lt;&lt;&lt;&lt;&gt;&gt;&gt;&gt;NO COMPLETADO</v>
      </c>
      <c r="F744" s="173">
        <v>738</v>
      </c>
    </row>
    <row r="745" spans="1:6" ht="12.75">
      <c r="A745" s="171" t="str">
        <f>+SOCIOS!G160</f>
        <v>VII.B</v>
      </c>
      <c r="B745" s="102">
        <f>+SOCIOS!H160</f>
        <v>0</v>
      </c>
      <c r="C745" s="102">
        <f>+SOCIOS!H160</f>
        <v>0</v>
      </c>
      <c r="D745" s="60" t="s">
        <v>103</v>
      </c>
      <c r="E745" s="102" t="str">
        <f>IF(SOCIOS!J160,SOCIOS!J160,"&lt;&lt;&lt;&lt;&gt;&gt;&gt;&gt;NO COMPLETADO")</f>
        <v>&lt;&lt;&lt;&lt;&gt;&gt;&gt;&gt;NO COMPLETADO</v>
      </c>
      <c r="F745" s="173">
        <v>739</v>
      </c>
    </row>
    <row r="746" spans="1:6" ht="12.75">
      <c r="A746" s="171" t="str">
        <f>+SOCIOS!G161</f>
        <v>VII.B</v>
      </c>
      <c r="B746" s="102">
        <f>+SOCIOS!H161</f>
        <v>0</v>
      </c>
      <c r="C746" s="102">
        <f>+SOCIOS!H161</f>
        <v>0</v>
      </c>
      <c r="D746" s="60" t="s">
        <v>29</v>
      </c>
      <c r="E746" s="102" t="str">
        <f>IF(SOCIOS!J161,SOCIOS!J161,"&lt;&lt;&lt;&lt;&gt;&gt;&gt;&gt;NO COMPLETADO")</f>
        <v>&lt;&lt;&lt;&lt;&gt;&gt;&gt;&gt;NO COMPLETADO</v>
      </c>
      <c r="F746" s="173">
        <v>740</v>
      </c>
    </row>
    <row r="747" spans="1:6" ht="23.25">
      <c r="A747" s="171" t="str">
        <f>+SOCIOS!G162</f>
        <v>III.Q</v>
      </c>
      <c r="B747" s="102">
        <f>+SOCIOS!H162</f>
        <v>0</v>
      </c>
      <c r="C747" s="102">
        <f>+SOCIOS!H162</f>
        <v>0</v>
      </c>
      <c r="D747" s="60" t="s">
        <v>63</v>
      </c>
      <c r="E747" s="102" t="str">
        <f>IF(SOCIOS!J162,SOCIOS!J162,"&lt;&lt;&lt;&lt;&gt;&gt;&gt;&gt;NO COMPLETADO")</f>
        <v>&lt;&lt;&lt;&lt;&gt;&gt;&gt;&gt;NO COMPLETADO</v>
      </c>
      <c r="F747" s="173">
        <v>741</v>
      </c>
    </row>
    <row r="748" spans="1:6" ht="23.25">
      <c r="A748" s="171" t="str">
        <f>+SOCIOS!G163</f>
        <v>III.%</v>
      </c>
      <c r="B748" s="102">
        <f>+SOCIOS!H163</f>
        <v>0</v>
      </c>
      <c r="C748" s="102">
        <f>+SOCIOS!H163</f>
        <v>0</v>
      </c>
      <c r="D748" s="60" t="s">
        <v>66</v>
      </c>
      <c r="E748" s="175" t="str">
        <f>IF(SOCIOS!J163,SOCIOS!J163,"&lt;&lt;&lt;&lt;&gt;&gt;&gt;&gt;NO COMPLETADO")</f>
        <v>&lt;&lt;&lt;&lt;&gt;&gt;&gt;&gt;NO COMPLETADO</v>
      </c>
      <c r="F748" s="173">
        <v>742</v>
      </c>
    </row>
    <row r="749" spans="1:6" ht="12.75">
      <c r="A749" s="171" t="str">
        <f>+SOCIOS!G164</f>
        <v>III.CS</v>
      </c>
      <c r="B749" s="102">
        <f>+SOCIOS!H164</f>
        <v>0</v>
      </c>
      <c r="C749" s="102">
        <f>+SOCIOS!H164</f>
        <v>0</v>
      </c>
      <c r="D749" s="60" t="s">
        <v>97</v>
      </c>
      <c r="E749" s="176" t="str">
        <f>IF(SOCIOS!J164,SOCIOS!J164,"&lt;&lt;&lt;&lt;&gt;&gt;&gt;&gt;NO COMPLETADO")</f>
        <v>&lt;&lt;&lt;&lt;&gt;&gt;&gt;&gt;NO COMPLETADO</v>
      </c>
      <c r="F749" s="173">
        <v>743</v>
      </c>
    </row>
    <row r="750" spans="1:6" ht="12.75">
      <c r="A750" s="171" t="str">
        <f>+SOCIOS!G165</f>
        <v>III.CI</v>
      </c>
      <c r="B750" s="102">
        <f>+SOCIOS!H165</f>
        <v>0</v>
      </c>
      <c r="C750" s="102">
        <f>+SOCIOS!H165</f>
        <v>0</v>
      </c>
      <c r="D750" s="60" t="s">
        <v>96</v>
      </c>
      <c r="E750" s="176" t="str">
        <f>IF(SOCIOS!J165,SOCIOS!J165,"&lt;&lt;&lt;&lt;&gt;&gt;&gt;&gt;NO COMPLETADO")</f>
        <v>&lt;&lt;&lt;&lt;&gt;&gt;&gt;&gt;NO COMPLETADO</v>
      </c>
      <c r="F750" s="173">
        <v>744</v>
      </c>
    </row>
    <row r="751" spans="1:6" ht="23.25">
      <c r="A751" s="171" t="str">
        <f>+SOCIOS!G166</f>
        <v>III</v>
      </c>
      <c r="B751" s="102">
        <f>+SOCIOS!H166</f>
        <v>0</v>
      </c>
      <c r="C751" s="102">
        <f>+SOCIOS!H166</f>
        <v>0</v>
      </c>
      <c r="D751" s="60" t="s">
        <v>73</v>
      </c>
      <c r="E751" s="102" t="str">
        <f>IF(SOCIOS!J166,SOCIOS!J166,"&lt;&lt;&lt;&lt;&gt;&gt;&gt;&gt;NO COMPLETADO")</f>
        <v>&lt;&lt;&lt;&lt;&gt;&gt;&gt;&gt;NO COMPLETADO</v>
      </c>
      <c r="F751" s="173">
        <v>745</v>
      </c>
    </row>
    <row r="752" spans="1:6" ht="34.5">
      <c r="A752" s="171" t="str">
        <f>+SOCIOS!G167</f>
        <v>III</v>
      </c>
      <c r="B752" s="102">
        <f>+SOCIOS!H167</f>
        <v>0</v>
      </c>
      <c r="C752" s="102">
        <f>+SOCIOS!H167</f>
        <v>0</v>
      </c>
      <c r="D752" s="60" t="s">
        <v>95</v>
      </c>
      <c r="E752" s="102" t="str">
        <f>IF(SOCIOS!J167,SOCIOS!J167,"&lt;&lt;&lt;&lt;&gt;&gt;&gt;&gt;NO COMPLETADO")</f>
        <v>&lt;&lt;&lt;&lt;&gt;&gt;&gt;&gt;NO COMPLETADO</v>
      </c>
      <c r="F752" s="173">
        <v>746</v>
      </c>
    </row>
    <row r="753" spans="1:6" ht="12.75">
      <c r="A753" s="171" t="str">
        <f>+SOCIOS!G168</f>
        <v>VII.B</v>
      </c>
      <c r="B753" s="102">
        <f>+SOCIOS!H168</f>
        <v>0</v>
      </c>
      <c r="C753" s="102">
        <f>+SOCIOS!H168</f>
        <v>0</v>
      </c>
      <c r="D753" s="60" t="s">
        <v>75</v>
      </c>
      <c r="E753" s="102" t="str">
        <f>IF(SOCIOS!J168,SOCIOS!J168,"&lt;&lt;&lt;&lt;&gt;&gt;&gt;&gt;NO COMPLETADO")</f>
        <v>&lt;&lt;&lt;&lt;&gt;&gt;&gt;&gt;NO COMPLETADO</v>
      </c>
      <c r="F753" s="173">
        <v>747</v>
      </c>
    </row>
    <row r="754" spans="1:6" ht="12.75">
      <c r="A754" s="171" t="str">
        <f>+SOCIOS!G169</f>
        <v>VII.B</v>
      </c>
      <c r="B754" s="102">
        <f>+SOCIOS!H169</f>
        <v>0</v>
      </c>
      <c r="C754" s="102">
        <f>+SOCIOS!H169</f>
        <v>0</v>
      </c>
      <c r="D754" s="60" t="s">
        <v>102</v>
      </c>
      <c r="E754" s="102" t="str">
        <f>IF(SOCIOS!J169,SOCIOS!J169,"&lt;&lt;&lt;&lt;&gt;&gt;&gt;&gt;NO COMPLETADO")</f>
        <v>&lt;&lt;&lt;&lt;&gt;&gt;&gt;&gt;NO COMPLETADO</v>
      </c>
      <c r="F754" s="173">
        <v>748</v>
      </c>
    </row>
    <row r="755" spans="1:6" ht="34.5">
      <c r="A755" s="171" t="str">
        <f>+SOCIOS!G170</f>
        <v>VII.B</v>
      </c>
      <c r="B755" s="102">
        <f>+SOCIOS!H170</f>
        <v>0</v>
      </c>
      <c r="C755" s="102">
        <f>+SOCIOS!H170</f>
        <v>0</v>
      </c>
      <c r="D755" s="60" t="s">
        <v>53</v>
      </c>
      <c r="E755" s="102" t="str">
        <f>IF(SOCIOS!J170,SOCIOS!J170,"&lt;&lt;&lt;&lt;&gt;&gt;&gt;&gt;NO COMPLETADO")</f>
        <v>&lt;&lt;&lt;&lt;&gt;&gt;&gt;&gt;NO COMPLETADO</v>
      </c>
      <c r="F755" s="173">
        <v>749</v>
      </c>
    </row>
    <row r="756" spans="1:6" ht="23.25">
      <c r="A756" s="171" t="str">
        <f>+SOCIOS!G171</f>
        <v>VII.B</v>
      </c>
      <c r="B756" s="102">
        <f>+SOCIOS!H171</f>
        <v>0</v>
      </c>
      <c r="C756" s="102">
        <f>+SOCIOS!H171</f>
        <v>0</v>
      </c>
      <c r="D756" s="60" t="s">
        <v>54</v>
      </c>
      <c r="E756" s="102" t="str">
        <f>IF(SOCIOS!J171,SOCIOS!J171,"&lt;&lt;&lt;&lt;&gt;&gt;&gt;&gt;NO COMPLETADO")</f>
        <v>&lt;&lt;&lt;&lt;&gt;&gt;&gt;&gt;NO COMPLETADO</v>
      </c>
      <c r="F756" s="173">
        <v>750</v>
      </c>
    </row>
    <row r="757" spans="1:6" ht="34.5">
      <c r="A757" s="171" t="str">
        <f>+SOCIOS!G172</f>
        <v>VII.B</v>
      </c>
      <c r="B757" s="102">
        <f>+SOCIOS!H172</f>
        <v>0</v>
      </c>
      <c r="C757" s="102">
        <f>+SOCIOS!H172</f>
        <v>0</v>
      </c>
      <c r="D757" s="60" t="s">
        <v>55</v>
      </c>
      <c r="E757" s="102" t="str">
        <f>IF(SOCIOS!J172,SOCIOS!J172,"&lt;&lt;&lt;&lt;&gt;&gt;&gt;&gt;NO COMPLETADO")</f>
        <v>&lt;&lt;&lt;&lt;&gt;&gt;&gt;&gt;NO COMPLETADO</v>
      </c>
      <c r="F757" s="173">
        <v>751</v>
      </c>
    </row>
    <row r="758" spans="1:6" ht="12.75">
      <c r="A758" s="171" t="str">
        <f>+SOCIOS!G173</f>
        <v>VII.B</v>
      </c>
      <c r="B758" s="102">
        <f>+SOCIOS!H173</f>
        <v>0</v>
      </c>
      <c r="C758" s="102">
        <f>+SOCIOS!H173</f>
        <v>0</v>
      </c>
      <c r="D758" s="60" t="s">
        <v>56</v>
      </c>
      <c r="E758" s="174" t="str">
        <f>IF(SOCIOS!J173,SOCIOS!J173,"&lt;&lt;&lt;&lt;&gt;&gt;&gt;&gt;NO COMPLETADO")</f>
        <v>&lt;&lt;&lt;&lt;&gt;&gt;&gt;&gt;NO COMPLETADO</v>
      </c>
      <c r="F758" s="173">
        <v>752</v>
      </c>
    </row>
    <row r="759" spans="1:6" ht="12.75">
      <c r="A759" s="171" t="str">
        <f>+SOCIOS!G174</f>
        <v>VII.B</v>
      </c>
      <c r="B759" s="102">
        <f>+SOCIOS!H174</f>
        <v>0</v>
      </c>
      <c r="C759" s="102">
        <f>+SOCIOS!H174</f>
        <v>0</v>
      </c>
      <c r="D759" s="60" t="s">
        <v>57</v>
      </c>
      <c r="E759" s="102" t="str">
        <f>IF(SOCIOS!J174,SOCIOS!J174,"&lt;&lt;&lt;&lt;&gt;&gt;&gt;&gt;NO COMPLETADO")</f>
        <v>&lt;&lt;&lt;&lt;&gt;&gt;&gt;&gt;NO COMPLETADO</v>
      </c>
      <c r="F759" s="173">
        <v>753</v>
      </c>
    </row>
    <row r="760" spans="1:6" ht="12.75">
      <c r="A760" s="171" t="str">
        <f>+SOCIOS!G175</f>
        <v>VII.B</v>
      </c>
      <c r="B760" s="102">
        <f>+SOCIOS!H175</f>
        <v>0</v>
      </c>
      <c r="C760" s="102">
        <f>+SOCIOS!H175</f>
        <v>0</v>
      </c>
      <c r="D760" s="60" t="s">
        <v>58</v>
      </c>
      <c r="E760" s="102" t="str">
        <f>IF(SOCIOS!J175,SOCIOS!J175,"&lt;&lt;&lt;&lt;&gt;&gt;&gt;&gt;NO COMPLETADO")</f>
        <v>&lt;&lt;&lt;&lt;&gt;&gt;&gt;&gt;NO COMPLETADO</v>
      </c>
      <c r="F760" s="173">
        <v>754</v>
      </c>
    </row>
    <row r="761" spans="1:6" ht="12.75">
      <c r="A761" s="171" t="str">
        <f>+SOCIOS!G176</f>
        <v>VII.B</v>
      </c>
      <c r="B761" s="102">
        <f>+SOCIOS!H176</f>
        <v>0</v>
      </c>
      <c r="C761" s="102">
        <f>+SOCIOS!H176</f>
        <v>0</v>
      </c>
      <c r="D761" s="60" t="s">
        <v>59</v>
      </c>
      <c r="E761" s="102" t="str">
        <f>IF(SOCIOS!J176,SOCIOS!J176,"&lt;&lt;&lt;&lt;&gt;&gt;&gt;&gt;NO COMPLETADO")</f>
        <v>&lt;&lt;&lt;&lt;&gt;&gt;&gt;&gt;NO COMPLETADO</v>
      </c>
      <c r="F761" s="173">
        <v>755</v>
      </c>
    </row>
    <row r="762" spans="1:6" ht="12.75">
      <c r="A762" s="171" t="str">
        <f>+SOCIOS!G177</f>
        <v>VII.B</v>
      </c>
      <c r="B762" s="102">
        <f>+SOCIOS!H177</f>
        <v>0</v>
      </c>
      <c r="C762" s="102">
        <f>+SOCIOS!H177</f>
        <v>0</v>
      </c>
      <c r="D762" s="60" t="s">
        <v>103</v>
      </c>
      <c r="E762" s="102" t="str">
        <f>IF(SOCIOS!J177,SOCIOS!J177,"&lt;&lt;&lt;&lt;&gt;&gt;&gt;&gt;NO COMPLETADO")</f>
        <v>&lt;&lt;&lt;&lt;&gt;&gt;&gt;&gt;NO COMPLETADO</v>
      </c>
      <c r="F762" s="173">
        <v>756</v>
      </c>
    </row>
    <row r="763" spans="1:6" ht="12.75">
      <c r="A763" s="171" t="str">
        <f>+SOCIOS!G178</f>
        <v>VII.B</v>
      </c>
      <c r="B763" s="102">
        <f>+SOCIOS!H178</f>
        <v>0</v>
      </c>
      <c r="C763" s="102">
        <f>+SOCIOS!H178</f>
        <v>0</v>
      </c>
      <c r="D763" s="60" t="s">
        <v>29</v>
      </c>
      <c r="E763" s="102" t="str">
        <f>IF(SOCIOS!J178,SOCIOS!J178,"&lt;&lt;&lt;&lt;&gt;&gt;&gt;&gt;NO COMPLETADO")</f>
        <v>&lt;&lt;&lt;&lt;&gt;&gt;&gt;&gt;NO COMPLETADO</v>
      </c>
      <c r="F763" s="173">
        <v>757</v>
      </c>
    </row>
    <row r="764" spans="1:6" ht="23.25">
      <c r="A764" s="171" t="str">
        <f>+SOCIOS!G179</f>
        <v>III.Q</v>
      </c>
      <c r="B764" s="102">
        <f>+SOCIOS!H179</f>
        <v>0</v>
      </c>
      <c r="C764" s="102">
        <f>+SOCIOS!H179</f>
        <v>0</v>
      </c>
      <c r="D764" s="60" t="s">
        <v>63</v>
      </c>
      <c r="E764" s="102" t="str">
        <f>IF(SOCIOS!J179,SOCIOS!J179,"&lt;&lt;&lt;&lt;&gt;&gt;&gt;&gt;NO COMPLETADO")</f>
        <v>&lt;&lt;&lt;&lt;&gt;&gt;&gt;&gt;NO COMPLETADO</v>
      </c>
      <c r="F764" s="173">
        <v>758</v>
      </c>
    </row>
    <row r="765" spans="1:6" ht="23.25">
      <c r="A765" s="171" t="str">
        <f>+SOCIOS!G180</f>
        <v>III.%</v>
      </c>
      <c r="B765" s="102">
        <f>+SOCIOS!H180</f>
        <v>0</v>
      </c>
      <c r="C765" s="102">
        <f>+SOCIOS!H180</f>
        <v>0</v>
      </c>
      <c r="D765" s="60" t="s">
        <v>66</v>
      </c>
      <c r="E765" s="175" t="str">
        <f>IF(SOCIOS!J180,SOCIOS!J180,"&lt;&lt;&lt;&lt;&gt;&gt;&gt;&gt;NO COMPLETADO")</f>
        <v>&lt;&lt;&lt;&lt;&gt;&gt;&gt;&gt;NO COMPLETADO</v>
      </c>
      <c r="F765" s="173">
        <v>759</v>
      </c>
    </row>
    <row r="766" spans="1:6" ht="12.75">
      <c r="A766" s="171" t="str">
        <f>+SOCIOS!G181</f>
        <v>III.CS</v>
      </c>
      <c r="B766" s="102">
        <f>+SOCIOS!H181</f>
        <v>0</v>
      </c>
      <c r="C766" s="102">
        <f>+SOCIOS!H181</f>
        <v>0</v>
      </c>
      <c r="D766" s="60" t="s">
        <v>97</v>
      </c>
      <c r="E766" s="176" t="str">
        <f>IF(SOCIOS!J181,SOCIOS!J181,"&lt;&lt;&lt;&lt;&gt;&gt;&gt;&gt;NO COMPLETADO")</f>
        <v>&lt;&lt;&lt;&lt;&gt;&gt;&gt;&gt;NO COMPLETADO</v>
      </c>
      <c r="F766" s="173">
        <v>760</v>
      </c>
    </row>
    <row r="767" spans="1:6" ht="12.75">
      <c r="A767" s="171" t="str">
        <f>+SOCIOS!G182</f>
        <v>III.CI</v>
      </c>
      <c r="B767" s="102">
        <f>+SOCIOS!H182</f>
        <v>0</v>
      </c>
      <c r="C767" s="102">
        <f>+SOCIOS!H182</f>
        <v>0</v>
      </c>
      <c r="D767" s="60" t="s">
        <v>96</v>
      </c>
      <c r="E767" s="176" t="str">
        <f>IF(SOCIOS!J182,SOCIOS!J182,"&lt;&lt;&lt;&lt;&gt;&gt;&gt;&gt;NO COMPLETADO")</f>
        <v>&lt;&lt;&lt;&lt;&gt;&gt;&gt;&gt;NO COMPLETADO</v>
      </c>
      <c r="F767" s="173">
        <v>761</v>
      </c>
    </row>
    <row r="768" spans="1:6" ht="23.25">
      <c r="A768" s="171" t="str">
        <f>+SOCIOS!G183</f>
        <v>III</v>
      </c>
      <c r="B768" s="102">
        <f>+SOCIOS!H183</f>
        <v>0</v>
      </c>
      <c r="C768" s="102">
        <f>+SOCIOS!H183</f>
        <v>0</v>
      </c>
      <c r="D768" s="60" t="s">
        <v>73</v>
      </c>
      <c r="E768" s="102" t="str">
        <f>IF(SOCIOS!J183,SOCIOS!J183,"&lt;&lt;&lt;&lt;&gt;&gt;&gt;&gt;NO COMPLETADO")</f>
        <v>&lt;&lt;&lt;&lt;&gt;&gt;&gt;&gt;NO COMPLETADO</v>
      </c>
      <c r="F768" s="173">
        <v>762</v>
      </c>
    </row>
    <row r="769" spans="1:6" ht="34.5">
      <c r="A769" s="171" t="str">
        <f>+SOCIOS!G184</f>
        <v>III</v>
      </c>
      <c r="B769" s="102">
        <f>+SOCIOS!H184</f>
        <v>0</v>
      </c>
      <c r="C769" s="102">
        <f>+SOCIOS!H184</f>
        <v>0</v>
      </c>
      <c r="D769" s="60" t="s">
        <v>95</v>
      </c>
      <c r="E769" s="102" t="str">
        <f>IF(SOCIOS!J184,SOCIOS!J184,"&lt;&lt;&lt;&lt;&gt;&gt;&gt;&gt;NO COMPLETADO")</f>
        <v>&lt;&lt;&lt;&lt;&gt;&gt;&gt;&gt;NO COMPLETADO</v>
      </c>
      <c r="F769" s="173">
        <v>763</v>
      </c>
    </row>
    <row r="770" spans="1:6" ht="12.75">
      <c r="A770" s="171" t="str">
        <f>+SOCIOS!G185</f>
        <v>VII.B</v>
      </c>
      <c r="B770" s="102">
        <f>+SOCIOS!H185</f>
        <v>0</v>
      </c>
      <c r="C770" s="102">
        <f>+SOCIOS!H185</f>
        <v>0</v>
      </c>
      <c r="D770" s="60" t="s">
        <v>75</v>
      </c>
      <c r="E770" s="102" t="str">
        <f>IF(SOCIOS!J185,SOCIOS!J185,"&lt;&lt;&lt;&lt;&gt;&gt;&gt;&gt;NO COMPLETADO")</f>
        <v>&lt;&lt;&lt;&lt;&gt;&gt;&gt;&gt;NO COMPLETADO</v>
      </c>
      <c r="F770" s="173">
        <v>764</v>
      </c>
    </row>
    <row r="771" spans="1:5" ht="12.75">
      <c r="A771" s="158"/>
      <c r="B771" s="138"/>
      <c r="C771" s="138"/>
      <c r="D771" s="66"/>
      <c r="E771" s="179"/>
    </row>
    <row r="772" spans="2:5" ht="12.75">
      <c r="B772" s="180" t="s">
        <v>104</v>
      </c>
      <c r="C772" s="138"/>
      <c r="D772" s="66"/>
      <c r="E772" s="181"/>
    </row>
    <row r="773" spans="2:6" s="182" customFormat="1" ht="12.75">
      <c r="B773" s="183" t="s">
        <v>105</v>
      </c>
      <c r="C773" s="179"/>
      <c r="D773" s="183" t="s">
        <v>106</v>
      </c>
      <c r="E773" s="184"/>
      <c r="F773" s="185"/>
    </row>
    <row r="774" spans="2:6" s="182" customFormat="1" ht="12.75">
      <c r="B774" s="183" t="s">
        <v>107</v>
      </c>
      <c r="C774" s="179"/>
      <c r="D774" s="183" t="s">
        <v>108</v>
      </c>
      <c r="E774" s="184"/>
      <c r="F774" s="185"/>
    </row>
    <row r="775" spans="2:6" s="182" customFormat="1" ht="12.75">
      <c r="B775" s="183" t="s">
        <v>109</v>
      </c>
      <c r="C775" s="179"/>
      <c r="D775" s="183" t="s">
        <v>110</v>
      </c>
      <c r="E775" s="184"/>
      <c r="F775" s="185"/>
    </row>
    <row r="776" spans="2:6" s="182" customFormat="1" ht="12.75" customHeight="1">
      <c r="B776" s="186" t="s">
        <v>111</v>
      </c>
      <c r="C776" s="186"/>
      <c r="D776" s="183" t="s">
        <v>110</v>
      </c>
      <c r="E776" s="184"/>
      <c r="F776" s="185"/>
    </row>
    <row r="777" spans="2:6" s="182" customFormat="1" ht="23.25" customHeight="1">
      <c r="B777" s="186" t="s">
        <v>112</v>
      </c>
      <c r="C777" s="186"/>
      <c r="D777" s="183" t="s">
        <v>113</v>
      </c>
      <c r="E777" s="181"/>
      <c r="F777" s="185"/>
    </row>
    <row r="778" spans="2:6" s="182" customFormat="1" ht="24.75" customHeight="1">
      <c r="B778" s="186" t="s">
        <v>114</v>
      </c>
      <c r="C778" s="186"/>
      <c r="D778" s="183" t="s">
        <v>115</v>
      </c>
      <c r="E778" s="179"/>
      <c r="F778" s="185"/>
    </row>
    <row r="779" spans="2:6" s="182" customFormat="1" ht="12.75" customHeight="1">
      <c r="B779" s="186" t="s">
        <v>116</v>
      </c>
      <c r="C779" s="186"/>
      <c r="D779" s="183" t="s">
        <v>117</v>
      </c>
      <c r="E779" s="179"/>
      <c r="F779" s="185"/>
    </row>
    <row r="780" spans="2:6" s="182" customFormat="1" ht="12.75">
      <c r="B780" s="179"/>
      <c r="C780" s="179"/>
      <c r="D780" s="187"/>
      <c r="E780" s="179"/>
      <c r="F780" s="185"/>
    </row>
    <row r="781" spans="2:5" ht="12.75">
      <c r="B781" s="138"/>
      <c r="C781" s="138"/>
      <c r="D781" s="66"/>
      <c r="E781" s="179"/>
    </row>
    <row r="782" spans="2:5" ht="12.75">
      <c r="B782" s="138"/>
      <c r="C782" s="138"/>
      <c r="D782" s="66"/>
      <c r="E782" s="179"/>
    </row>
    <row r="783" spans="2:5" ht="12.75">
      <c r="B783" s="138"/>
      <c r="C783" s="138"/>
      <c r="D783" s="66"/>
      <c r="E783" s="179"/>
    </row>
    <row r="784" spans="2:5" ht="18" customHeight="1">
      <c r="B784" s="138"/>
      <c r="C784" s="138"/>
      <c r="D784" s="66"/>
      <c r="E784" s="179"/>
    </row>
    <row r="785" spans="2:5" ht="18" customHeight="1">
      <c r="B785" s="138"/>
      <c r="C785" s="138"/>
      <c r="D785" s="66"/>
      <c r="E785" s="179"/>
    </row>
    <row r="786" spans="2:5" ht="18" customHeight="1">
      <c r="B786" s="138"/>
      <c r="C786" s="138"/>
      <c r="D786" s="66"/>
      <c r="E786" s="179"/>
    </row>
    <row r="787" spans="1:5" ht="18" customHeight="1">
      <c r="A787" s="158"/>
      <c r="B787" s="138"/>
      <c r="C787" s="138"/>
      <c r="D787" s="66"/>
      <c r="E787" s="179"/>
    </row>
    <row r="788" spans="1:5" ht="18" customHeight="1">
      <c r="A788" s="158"/>
      <c r="B788" s="138"/>
      <c r="C788" s="138"/>
      <c r="D788" s="66"/>
      <c r="E788" s="179"/>
    </row>
    <row r="789" spans="1:5" ht="18" customHeight="1">
      <c r="A789" s="158"/>
      <c r="B789" s="138"/>
      <c r="C789" s="138"/>
      <c r="D789" s="66"/>
      <c r="E789" s="179"/>
    </row>
    <row r="790" spans="1:5" ht="18" customHeight="1">
      <c r="A790" s="158"/>
      <c r="B790" s="138"/>
      <c r="C790" s="138"/>
      <c r="D790" s="66"/>
      <c r="E790" s="179"/>
    </row>
    <row r="791" spans="1:5" ht="18" customHeight="1">
      <c r="A791" s="158"/>
      <c r="B791" s="138"/>
      <c r="C791" s="138"/>
      <c r="D791" s="66"/>
      <c r="E791" s="179"/>
    </row>
    <row r="792" spans="1:5" ht="18" customHeight="1">
      <c r="A792" s="158"/>
      <c r="B792" s="138"/>
      <c r="C792" s="138"/>
      <c r="D792" s="66"/>
      <c r="E792" s="179"/>
    </row>
    <row r="793" spans="1:5" ht="18" customHeight="1">
      <c r="A793" s="158"/>
      <c r="B793" s="138"/>
      <c r="C793" s="138"/>
      <c r="D793" s="66"/>
      <c r="E793" s="179"/>
    </row>
    <row r="794" spans="1:5" ht="18" customHeight="1">
      <c r="A794" s="158"/>
      <c r="B794" s="138"/>
      <c r="C794" s="138"/>
      <c r="D794" s="66"/>
      <c r="E794" s="179"/>
    </row>
    <row r="795" spans="1:5" ht="18" customHeight="1">
      <c r="A795" s="158"/>
      <c r="B795" s="138"/>
      <c r="C795" s="138"/>
      <c r="D795" s="66"/>
      <c r="E795" s="179"/>
    </row>
    <row r="796" spans="1:5" ht="18" customHeight="1">
      <c r="A796" s="158"/>
      <c r="B796" s="138"/>
      <c r="C796" s="138"/>
      <c r="D796" s="66"/>
      <c r="E796" s="179"/>
    </row>
    <row r="797" spans="1:5" ht="18" customHeight="1">
      <c r="A797" s="158"/>
      <c r="B797" s="138"/>
      <c r="C797" s="138"/>
      <c r="D797" s="66"/>
      <c r="E797" s="179"/>
    </row>
    <row r="798" spans="1:5" ht="18" customHeight="1">
      <c r="A798" s="158"/>
      <c r="B798" s="138"/>
      <c r="C798" s="138"/>
      <c r="D798" s="66"/>
      <c r="E798" s="179"/>
    </row>
    <row r="799" spans="1:5" ht="18" customHeight="1">
      <c r="A799" s="158"/>
      <c r="B799" s="138"/>
      <c r="C799" s="138"/>
      <c r="D799" s="66"/>
      <c r="E799" s="179"/>
    </row>
    <row r="800" spans="1:5" ht="18" customHeight="1">
      <c r="A800" s="158"/>
      <c r="B800" s="138"/>
      <c r="C800" s="138"/>
      <c r="D800" s="66"/>
      <c r="E800" s="179"/>
    </row>
    <row r="801" spans="1:5" ht="18" customHeight="1">
      <c r="A801" s="158"/>
      <c r="B801" s="138"/>
      <c r="C801" s="138"/>
      <c r="D801" s="66"/>
      <c r="E801" s="179"/>
    </row>
    <row r="802" spans="1:5" ht="18" customHeight="1">
      <c r="A802" s="158"/>
      <c r="B802" s="138"/>
      <c r="C802" s="138"/>
      <c r="D802" s="66"/>
      <c r="E802" s="179"/>
    </row>
    <row r="803" spans="1:5" ht="18" customHeight="1">
      <c r="A803" s="158"/>
      <c r="B803" s="138"/>
      <c r="C803" s="138"/>
      <c r="D803" s="66"/>
      <c r="E803" s="179"/>
    </row>
    <row r="804" spans="1:5" ht="18" customHeight="1">
      <c r="A804" s="158"/>
      <c r="B804" s="138"/>
      <c r="C804" s="138"/>
      <c r="D804" s="66"/>
      <c r="E804" s="179"/>
    </row>
    <row r="805" spans="1:5" ht="18" customHeight="1">
      <c r="A805" s="158"/>
      <c r="B805" s="138"/>
      <c r="C805" s="138"/>
      <c r="D805" s="66"/>
      <c r="E805" s="179"/>
    </row>
    <row r="806" spans="1:5" ht="18" customHeight="1">
      <c r="A806" s="158"/>
      <c r="B806" s="138"/>
      <c r="C806" s="138"/>
      <c r="D806" s="66"/>
      <c r="E806" s="179"/>
    </row>
    <row r="807" spans="1:5" ht="18" customHeight="1">
      <c r="A807" s="158"/>
      <c r="B807" s="138"/>
      <c r="C807" s="138"/>
      <c r="D807" s="66"/>
      <c r="E807" s="179"/>
    </row>
    <row r="808" spans="1:5" ht="18" customHeight="1">
      <c r="A808" s="158"/>
      <c r="B808" s="138"/>
      <c r="C808" s="138"/>
      <c r="D808" s="66"/>
      <c r="E808" s="179"/>
    </row>
    <row r="809" spans="1:5" ht="18" customHeight="1">
      <c r="A809" s="158"/>
      <c r="B809" s="138"/>
      <c r="C809" s="138"/>
      <c r="D809" s="66"/>
      <c r="E809" s="179"/>
    </row>
    <row r="810" spans="1:5" ht="18" customHeight="1">
      <c r="A810" s="158"/>
      <c r="B810" s="138"/>
      <c r="C810" s="138"/>
      <c r="D810" s="66"/>
      <c r="E810" s="179"/>
    </row>
    <row r="811" spans="1:5" ht="18" customHeight="1">
      <c r="A811" s="158"/>
      <c r="B811" s="138"/>
      <c r="C811" s="138"/>
      <c r="D811" s="66"/>
      <c r="E811" s="179"/>
    </row>
    <row r="812" spans="1:5" ht="18" customHeight="1">
      <c r="A812" s="158"/>
      <c r="B812" s="138"/>
      <c r="C812" s="138"/>
      <c r="D812" s="66"/>
      <c r="E812" s="179"/>
    </row>
    <row r="813" spans="1:5" ht="18" customHeight="1">
      <c r="A813" s="158"/>
      <c r="B813" s="138"/>
      <c r="C813" s="138"/>
      <c r="D813" s="66"/>
      <c r="E813" s="179"/>
    </row>
    <row r="814" spans="1:5" ht="18" customHeight="1">
      <c r="A814" s="158"/>
      <c r="B814" s="138"/>
      <c r="C814" s="138"/>
      <c r="D814" s="66"/>
      <c r="E814" s="179"/>
    </row>
    <row r="815" spans="1:5" ht="18" customHeight="1">
      <c r="A815" s="158"/>
      <c r="B815" s="138"/>
      <c r="C815" s="138"/>
      <c r="D815" s="66"/>
      <c r="E815" s="179"/>
    </row>
    <row r="816" spans="1:5" ht="18" customHeight="1">
      <c r="A816" s="158"/>
      <c r="B816" s="138"/>
      <c r="C816" s="138"/>
      <c r="D816" s="66"/>
      <c r="E816" s="179"/>
    </row>
    <row r="817" spans="1:5" ht="18" customHeight="1">
      <c r="A817" s="158"/>
      <c r="B817" s="138"/>
      <c r="C817" s="138"/>
      <c r="D817" s="66"/>
      <c r="E817" s="179"/>
    </row>
    <row r="818" spans="1:5" ht="18" customHeight="1">
      <c r="A818" s="158"/>
      <c r="B818" s="138"/>
      <c r="C818" s="138"/>
      <c r="D818" s="66"/>
      <c r="E818" s="179"/>
    </row>
    <row r="819" spans="1:5" ht="18" customHeight="1">
      <c r="A819" s="158"/>
      <c r="B819" s="138"/>
      <c r="C819" s="138"/>
      <c r="D819" s="66"/>
      <c r="E819" s="179"/>
    </row>
    <row r="820" spans="1:5" ht="18" customHeight="1">
      <c r="A820" s="158"/>
      <c r="B820" s="138"/>
      <c r="C820" s="138"/>
      <c r="D820" s="66"/>
      <c r="E820" s="179"/>
    </row>
    <row r="821" spans="1:5" ht="18" customHeight="1">
      <c r="A821" s="158"/>
      <c r="B821" s="138"/>
      <c r="C821" s="138"/>
      <c r="D821" s="66"/>
      <c r="E821" s="179"/>
    </row>
    <row r="822" spans="1:5" ht="18" customHeight="1">
      <c r="A822" s="158"/>
      <c r="B822" s="138"/>
      <c r="C822" s="138"/>
      <c r="D822" s="66"/>
      <c r="E822" s="179"/>
    </row>
    <row r="823" spans="1:5" ht="18" customHeight="1">
      <c r="A823" s="158"/>
      <c r="B823" s="138"/>
      <c r="C823" s="138"/>
      <c r="D823" s="66"/>
      <c r="E823" s="179"/>
    </row>
    <row r="824" spans="1:5" ht="18" customHeight="1">
      <c r="A824" s="158"/>
      <c r="B824" s="138"/>
      <c r="C824" s="138"/>
      <c r="D824" s="66"/>
      <c r="E824" s="179"/>
    </row>
    <row r="825" spans="1:5" ht="18" customHeight="1">
      <c r="A825" s="158"/>
      <c r="B825" s="138"/>
      <c r="C825" s="138"/>
      <c r="D825" s="66"/>
      <c r="E825" s="179"/>
    </row>
    <row r="826" spans="1:5" ht="18" customHeight="1">
      <c r="A826" s="158"/>
      <c r="B826" s="138"/>
      <c r="C826" s="138"/>
      <c r="D826" s="66"/>
      <c r="E826" s="179"/>
    </row>
    <row r="827" spans="1:5" ht="18" customHeight="1">
      <c r="A827" s="158"/>
      <c r="B827" s="138"/>
      <c r="C827" s="138"/>
      <c r="D827" s="66"/>
      <c r="E827" s="179"/>
    </row>
    <row r="828" spans="1:5" ht="18" customHeight="1">
      <c r="A828" s="158"/>
      <c r="B828" s="138"/>
      <c r="C828" s="138"/>
      <c r="D828" s="66"/>
      <c r="E828" s="179"/>
    </row>
    <row r="829" spans="1:5" ht="18" customHeight="1">
      <c r="A829" s="158"/>
      <c r="B829" s="138"/>
      <c r="C829" s="138"/>
      <c r="D829" s="66"/>
      <c r="E829" s="179"/>
    </row>
    <row r="830" spans="1:5" ht="18" customHeight="1">
      <c r="A830" s="158"/>
      <c r="B830" s="138"/>
      <c r="C830" s="138"/>
      <c r="D830" s="66"/>
      <c r="E830" s="179"/>
    </row>
    <row r="831" spans="1:5" ht="18" customHeight="1">
      <c r="A831" s="158"/>
      <c r="B831" s="138"/>
      <c r="C831" s="138"/>
      <c r="D831" s="66"/>
      <c r="E831" s="179"/>
    </row>
    <row r="832" spans="1:5" ht="18" customHeight="1">
      <c r="A832" s="158"/>
      <c r="B832" s="138"/>
      <c r="C832" s="138"/>
      <c r="D832" s="66"/>
      <c r="E832" s="179"/>
    </row>
    <row r="833" spans="1:5" ht="18" customHeight="1">
      <c r="A833" s="158"/>
      <c r="B833" s="138"/>
      <c r="C833" s="138"/>
      <c r="D833" s="66"/>
      <c r="E833" s="179"/>
    </row>
    <row r="834" spans="1:5" ht="18" customHeight="1">
      <c r="A834" s="158"/>
      <c r="B834" s="138"/>
      <c r="C834" s="138"/>
      <c r="D834" s="66"/>
      <c r="E834" s="179"/>
    </row>
    <row r="835" spans="1:5" ht="18" customHeight="1">
      <c r="A835" s="158"/>
      <c r="B835" s="138"/>
      <c r="C835" s="138"/>
      <c r="D835" s="66"/>
      <c r="E835" s="179"/>
    </row>
    <row r="836" spans="1:5" ht="18" customHeight="1">
      <c r="A836" s="158"/>
      <c r="B836" s="138"/>
      <c r="C836" s="138"/>
      <c r="D836" s="66"/>
      <c r="E836" s="179"/>
    </row>
    <row r="837" spans="1:5" ht="18" customHeight="1">
      <c r="A837" s="158"/>
      <c r="B837" s="138"/>
      <c r="C837" s="138"/>
      <c r="D837" s="66"/>
      <c r="E837" s="179"/>
    </row>
    <row r="838" spans="1:5" ht="18" customHeight="1">
      <c r="A838" s="158"/>
      <c r="B838" s="138"/>
      <c r="C838" s="138"/>
      <c r="D838" s="66"/>
      <c r="E838" s="179"/>
    </row>
    <row r="839" spans="1:5" ht="18" customHeight="1">
      <c r="A839" s="158"/>
      <c r="B839" s="138"/>
      <c r="C839" s="138"/>
      <c r="D839" s="66"/>
      <c r="E839" s="179"/>
    </row>
    <row r="840" spans="1:5" ht="18" customHeight="1">
      <c r="A840" s="158"/>
      <c r="B840" s="138"/>
      <c r="C840" s="138"/>
      <c r="D840" s="66"/>
      <c r="E840" s="179"/>
    </row>
    <row r="841" spans="1:5" ht="18" customHeight="1">
      <c r="A841" s="158"/>
      <c r="B841" s="138"/>
      <c r="C841" s="138"/>
      <c r="D841" s="66"/>
      <c r="E841" s="179"/>
    </row>
    <row r="842" spans="1:5" ht="18" customHeight="1">
      <c r="A842" s="158"/>
      <c r="B842" s="138"/>
      <c r="C842" s="138"/>
      <c r="D842" s="66"/>
      <c r="E842" s="179"/>
    </row>
    <row r="843" spans="1:5" ht="18" customHeight="1">
      <c r="A843" s="158"/>
      <c r="B843" s="138"/>
      <c r="C843" s="138"/>
      <c r="D843" s="66"/>
      <c r="E843" s="179"/>
    </row>
    <row r="844" spans="1:5" ht="18" customHeight="1">
      <c r="A844" s="158"/>
      <c r="B844" s="138"/>
      <c r="C844" s="138"/>
      <c r="D844" s="66"/>
      <c r="E844" s="179"/>
    </row>
    <row r="845" spans="1:5" ht="18" customHeight="1">
      <c r="A845" s="158"/>
      <c r="B845" s="138"/>
      <c r="C845" s="138"/>
      <c r="D845" s="66"/>
      <c r="E845" s="179"/>
    </row>
    <row r="846" spans="1:5" ht="18" customHeight="1">
      <c r="A846" s="158"/>
      <c r="B846" s="138"/>
      <c r="C846" s="138"/>
      <c r="D846" s="66"/>
      <c r="E846" s="179"/>
    </row>
    <row r="847" spans="1:5" ht="18" customHeight="1">
      <c r="A847" s="158"/>
      <c r="B847" s="138"/>
      <c r="C847" s="138"/>
      <c r="D847" s="66"/>
      <c r="E847" s="179"/>
    </row>
    <row r="848" spans="1:5" ht="18" customHeight="1">
      <c r="A848" s="158"/>
      <c r="B848" s="138"/>
      <c r="C848" s="138"/>
      <c r="D848" s="66"/>
      <c r="E848" s="179"/>
    </row>
    <row r="849" spans="1:5" ht="18" customHeight="1">
      <c r="A849" s="158"/>
      <c r="B849" s="138"/>
      <c r="C849" s="138"/>
      <c r="D849" s="66"/>
      <c r="E849" s="179"/>
    </row>
    <row r="850" spans="1:5" ht="18" customHeight="1">
      <c r="A850" s="158"/>
      <c r="B850" s="138"/>
      <c r="C850" s="138"/>
      <c r="D850" s="66"/>
      <c r="E850" s="179"/>
    </row>
    <row r="851" spans="1:5" ht="18" customHeight="1">
      <c r="A851" s="158"/>
      <c r="B851" s="138"/>
      <c r="C851" s="138"/>
      <c r="D851" s="66"/>
      <c r="E851" s="179"/>
    </row>
    <row r="852" spans="1:5" ht="18" customHeight="1">
      <c r="A852" s="158"/>
      <c r="B852" s="138"/>
      <c r="C852" s="138"/>
      <c r="D852" s="66"/>
      <c r="E852" s="179"/>
    </row>
    <row r="853" spans="1:5" ht="18" customHeight="1">
      <c r="A853" s="158"/>
      <c r="B853" s="138"/>
      <c r="C853" s="138"/>
      <c r="D853" s="66"/>
      <c r="E853" s="179"/>
    </row>
    <row r="854" spans="1:5" ht="18" customHeight="1">
      <c r="A854" s="158"/>
      <c r="B854" s="138"/>
      <c r="C854" s="138"/>
      <c r="D854" s="66"/>
      <c r="E854" s="179"/>
    </row>
    <row r="855" spans="1:5" ht="18" customHeight="1">
      <c r="A855" s="158"/>
      <c r="B855" s="138"/>
      <c r="C855" s="138"/>
      <c r="D855" s="66"/>
      <c r="E855" s="179"/>
    </row>
    <row r="856" spans="1:5" ht="18" customHeight="1">
      <c r="A856" s="158"/>
      <c r="B856" s="138"/>
      <c r="C856" s="138"/>
      <c r="D856" s="66"/>
      <c r="E856" s="179"/>
    </row>
    <row r="857" spans="1:5" ht="18" customHeight="1">
      <c r="A857" s="158"/>
      <c r="B857" s="138"/>
      <c r="C857" s="138"/>
      <c r="D857" s="66"/>
      <c r="E857" s="179"/>
    </row>
    <row r="858" spans="1:5" ht="18" customHeight="1">
      <c r="A858" s="158"/>
      <c r="B858" s="138"/>
      <c r="C858" s="138"/>
      <c r="D858" s="66"/>
      <c r="E858" s="179"/>
    </row>
    <row r="859" spans="1:5" ht="18" customHeight="1">
      <c r="A859" s="158"/>
      <c r="B859" s="138"/>
      <c r="C859" s="138"/>
      <c r="D859" s="66"/>
      <c r="E859" s="179"/>
    </row>
    <row r="860" spans="1:5" ht="18" customHeight="1">
      <c r="A860" s="158"/>
      <c r="B860" s="138"/>
      <c r="C860" s="138"/>
      <c r="D860" s="66"/>
      <c r="E860" s="179"/>
    </row>
    <row r="861" spans="1:5" ht="18" customHeight="1">
      <c r="A861" s="158"/>
      <c r="B861" s="138"/>
      <c r="C861" s="138"/>
      <c r="D861" s="66"/>
      <c r="E861" s="179"/>
    </row>
    <row r="862" spans="1:5" ht="18" customHeight="1">
      <c r="A862" s="158"/>
      <c r="B862" s="138"/>
      <c r="C862" s="138"/>
      <c r="D862" s="66"/>
      <c r="E862" s="179"/>
    </row>
    <row r="863" spans="1:5" ht="18" customHeight="1">
      <c r="A863" s="158"/>
      <c r="B863" s="138"/>
      <c r="C863" s="138"/>
      <c r="D863" s="66"/>
      <c r="E863" s="179"/>
    </row>
    <row r="864" spans="1:5" ht="18" customHeight="1">
      <c r="A864" s="158"/>
      <c r="B864" s="138"/>
      <c r="C864" s="138"/>
      <c r="D864" s="66"/>
      <c r="E864" s="179"/>
    </row>
    <row r="865" spans="1:5" ht="18" customHeight="1">
      <c r="A865" s="158"/>
      <c r="B865" s="138"/>
      <c r="C865" s="138"/>
      <c r="D865" s="66"/>
      <c r="E865" s="179"/>
    </row>
    <row r="866" spans="1:5" ht="18" customHeight="1">
      <c r="A866" s="158"/>
      <c r="B866" s="138"/>
      <c r="C866" s="138"/>
      <c r="D866" s="66"/>
      <c r="E866" s="179"/>
    </row>
    <row r="867" spans="1:5" ht="18" customHeight="1">
      <c r="A867" s="158"/>
      <c r="B867" s="138"/>
      <c r="C867" s="138"/>
      <c r="D867" s="66"/>
      <c r="E867" s="179"/>
    </row>
    <row r="868" spans="1:5" ht="18" customHeight="1">
      <c r="A868" s="158"/>
      <c r="B868" s="138"/>
      <c r="C868" s="138"/>
      <c r="D868" s="66"/>
      <c r="E868" s="179"/>
    </row>
    <row r="869" spans="1:5" ht="18" customHeight="1">
      <c r="A869" s="158"/>
      <c r="B869" s="138"/>
      <c r="C869" s="138"/>
      <c r="D869" s="66"/>
      <c r="E869" s="179"/>
    </row>
    <row r="870" spans="1:5" ht="18" customHeight="1">
      <c r="A870" s="158"/>
      <c r="B870" s="138"/>
      <c r="C870" s="138"/>
      <c r="D870" s="66"/>
      <c r="E870" s="179"/>
    </row>
    <row r="871" spans="1:5" ht="18" customHeight="1">
      <c r="A871" s="158"/>
      <c r="B871" s="138"/>
      <c r="C871" s="138"/>
      <c r="D871" s="66"/>
      <c r="E871" s="179"/>
    </row>
    <row r="872" spans="1:5" ht="18" customHeight="1">
      <c r="A872" s="158"/>
      <c r="B872" s="138"/>
      <c r="C872" s="138"/>
      <c r="D872" s="66"/>
      <c r="E872" s="179"/>
    </row>
    <row r="873" spans="1:5" ht="18" customHeight="1">
      <c r="A873" s="158"/>
      <c r="B873" s="138"/>
      <c r="C873" s="138"/>
      <c r="D873" s="66"/>
      <c r="E873" s="179"/>
    </row>
    <row r="874" spans="1:5" ht="18" customHeight="1">
      <c r="A874" s="158"/>
      <c r="B874" s="138"/>
      <c r="C874" s="138"/>
      <c r="D874" s="66"/>
      <c r="E874" s="179"/>
    </row>
    <row r="875" spans="1:5" ht="18" customHeight="1">
      <c r="A875" s="158"/>
      <c r="B875" s="138"/>
      <c r="C875" s="138"/>
      <c r="D875" s="66"/>
      <c r="E875" s="179"/>
    </row>
    <row r="876" spans="1:5" ht="18" customHeight="1">
      <c r="A876" s="158"/>
      <c r="B876" s="138"/>
      <c r="C876" s="138"/>
      <c r="D876" s="66"/>
      <c r="E876" s="179"/>
    </row>
    <row r="877" spans="1:5" ht="18" customHeight="1">
      <c r="A877" s="158"/>
      <c r="B877" s="138"/>
      <c r="C877" s="138"/>
      <c r="D877" s="66"/>
      <c r="E877" s="179"/>
    </row>
    <row r="878" spans="1:5" ht="18" customHeight="1">
      <c r="A878" s="158"/>
      <c r="B878" s="138"/>
      <c r="C878" s="138"/>
      <c r="D878" s="66"/>
      <c r="E878" s="179"/>
    </row>
    <row r="879" spans="1:5" ht="18" customHeight="1">
      <c r="A879" s="158"/>
      <c r="B879" s="138"/>
      <c r="C879" s="138"/>
      <c r="D879" s="66"/>
      <c r="E879" s="179"/>
    </row>
    <row r="880" spans="1:5" ht="18" customHeight="1">
      <c r="A880" s="158"/>
      <c r="B880" s="138"/>
      <c r="C880" s="138"/>
      <c r="D880" s="66"/>
      <c r="E880" s="179"/>
    </row>
    <row r="881" spans="1:5" ht="18" customHeight="1">
      <c r="A881" s="158"/>
      <c r="B881" s="138"/>
      <c r="C881" s="138"/>
      <c r="D881" s="66"/>
      <c r="E881" s="179"/>
    </row>
    <row r="882" spans="1:5" ht="18" customHeight="1">
      <c r="A882" s="158"/>
      <c r="B882" s="138"/>
      <c r="C882" s="138"/>
      <c r="D882" s="66"/>
      <c r="E882" s="179"/>
    </row>
    <row r="883" spans="1:5" ht="18" customHeight="1">
      <c r="A883" s="158"/>
      <c r="B883" s="138"/>
      <c r="C883" s="138"/>
      <c r="D883" s="66"/>
      <c r="E883" s="179"/>
    </row>
    <row r="884" spans="1:5" ht="18" customHeight="1">
      <c r="A884" s="158"/>
      <c r="B884" s="138"/>
      <c r="C884" s="138"/>
      <c r="D884" s="66"/>
      <c r="E884" s="179"/>
    </row>
    <row r="885" spans="1:5" ht="18" customHeight="1">
      <c r="A885" s="158"/>
      <c r="B885" s="138"/>
      <c r="C885" s="138"/>
      <c r="D885" s="66"/>
      <c r="E885" s="179"/>
    </row>
    <row r="886" spans="1:5" ht="18" customHeight="1">
      <c r="A886" s="158"/>
      <c r="B886" s="138"/>
      <c r="C886" s="138"/>
      <c r="D886" s="66"/>
      <c r="E886" s="179"/>
    </row>
    <row r="887" spans="1:5" ht="18" customHeight="1">
      <c r="A887" s="158"/>
      <c r="B887" s="138"/>
      <c r="C887" s="138"/>
      <c r="D887" s="66"/>
      <c r="E887" s="179"/>
    </row>
    <row r="888" spans="1:5" ht="18" customHeight="1">
      <c r="A888" s="158"/>
      <c r="B888" s="138"/>
      <c r="C888" s="138"/>
      <c r="D888" s="66"/>
      <c r="E888" s="179"/>
    </row>
    <row r="889" spans="1:5" ht="18" customHeight="1">
      <c r="A889" s="158"/>
      <c r="B889" s="138"/>
      <c r="C889" s="138"/>
      <c r="D889" s="66"/>
      <c r="E889" s="179"/>
    </row>
    <row r="890" spans="1:5" ht="18" customHeight="1">
      <c r="A890" s="158"/>
      <c r="B890" s="138"/>
      <c r="C890" s="138"/>
      <c r="D890" s="66"/>
      <c r="E890" s="179"/>
    </row>
    <row r="891" spans="1:5" ht="18" customHeight="1">
      <c r="A891" s="158"/>
      <c r="B891" s="138"/>
      <c r="C891" s="138"/>
      <c r="D891" s="66"/>
      <c r="E891" s="179"/>
    </row>
    <row r="892" spans="1:5" ht="18" customHeight="1">
      <c r="A892" s="158"/>
      <c r="B892" s="138"/>
      <c r="C892" s="138"/>
      <c r="D892" s="66"/>
      <c r="E892" s="179"/>
    </row>
    <row r="893" spans="1:5" ht="18" customHeight="1">
      <c r="A893" s="158"/>
      <c r="B893" s="138"/>
      <c r="C893" s="138"/>
      <c r="D893" s="66"/>
      <c r="E893" s="179"/>
    </row>
    <row r="894" spans="1:5" ht="18" customHeight="1">
      <c r="A894" s="158"/>
      <c r="B894" s="138"/>
      <c r="C894" s="138"/>
      <c r="D894" s="66"/>
      <c r="E894" s="179"/>
    </row>
    <row r="895" spans="1:5" ht="18" customHeight="1">
      <c r="A895" s="158"/>
      <c r="B895" s="138"/>
      <c r="C895" s="138"/>
      <c r="D895" s="66"/>
      <c r="E895" s="179"/>
    </row>
    <row r="896" spans="1:5" ht="18" customHeight="1">
      <c r="A896" s="158"/>
      <c r="B896" s="138"/>
      <c r="C896" s="138"/>
      <c r="D896" s="66"/>
      <c r="E896" s="179"/>
    </row>
    <row r="897" spans="1:5" ht="18" customHeight="1">
      <c r="A897" s="158"/>
      <c r="B897" s="138"/>
      <c r="C897" s="138"/>
      <c r="D897" s="66"/>
      <c r="E897" s="179"/>
    </row>
    <row r="898" spans="1:5" ht="18" customHeight="1">
      <c r="A898" s="158"/>
      <c r="B898" s="138"/>
      <c r="C898" s="138"/>
      <c r="D898" s="66"/>
      <c r="E898" s="179"/>
    </row>
    <row r="899" spans="1:5" ht="18" customHeight="1">
      <c r="A899" s="158"/>
      <c r="B899" s="138"/>
      <c r="C899" s="138"/>
      <c r="D899" s="66"/>
      <c r="E899" s="179"/>
    </row>
    <row r="900" spans="1:5" ht="18" customHeight="1">
      <c r="A900" s="158"/>
      <c r="B900" s="138"/>
      <c r="C900" s="138"/>
      <c r="D900" s="66"/>
      <c r="E900" s="179"/>
    </row>
    <row r="901" spans="1:5" ht="18" customHeight="1">
      <c r="A901" s="158"/>
      <c r="B901" s="138"/>
      <c r="C901" s="138"/>
      <c r="D901" s="66"/>
      <c r="E901" s="179"/>
    </row>
    <row r="902" spans="1:5" ht="18" customHeight="1">
      <c r="A902" s="158"/>
      <c r="B902" s="138"/>
      <c r="C902" s="138"/>
      <c r="D902" s="66"/>
      <c r="E902" s="179"/>
    </row>
    <row r="903" spans="1:5" ht="18" customHeight="1">
      <c r="A903" s="158"/>
      <c r="B903" s="138"/>
      <c r="C903" s="138"/>
      <c r="D903" s="66"/>
      <c r="E903" s="179"/>
    </row>
    <row r="904" spans="1:5" ht="18" customHeight="1">
      <c r="A904" s="158"/>
      <c r="B904" s="138"/>
      <c r="C904" s="138"/>
      <c r="D904" s="66"/>
      <c r="E904" s="179"/>
    </row>
    <row r="905" spans="1:5" ht="18" customHeight="1">
      <c r="A905" s="158"/>
      <c r="B905" s="138"/>
      <c r="C905" s="138"/>
      <c r="D905" s="66"/>
      <c r="E905" s="179"/>
    </row>
    <row r="906" spans="1:5" ht="18" customHeight="1">
      <c r="A906" s="158"/>
      <c r="B906" s="138"/>
      <c r="C906" s="138"/>
      <c r="D906" s="66"/>
      <c r="E906" s="179"/>
    </row>
    <row r="907" spans="1:5" ht="18" customHeight="1">
      <c r="A907" s="158"/>
      <c r="B907" s="138"/>
      <c r="C907" s="138"/>
      <c r="D907" s="66"/>
      <c r="E907" s="179"/>
    </row>
  </sheetData>
  <sheetProtection sheet="1" objects="1" scenarios="1"/>
  <mergeCells count="13">
    <mergeCell ref="B1:E1"/>
    <mergeCell ref="A2:E2"/>
    <mergeCell ref="A3:C3"/>
    <mergeCell ref="D3:E3"/>
    <mergeCell ref="A5:A6"/>
    <mergeCell ref="B5:B6"/>
    <mergeCell ref="C5:C6"/>
    <mergeCell ref="D5:E5"/>
    <mergeCell ref="F5:F6"/>
    <mergeCell ref="B776:C776"/>
    <mergeCell ref="B777:C777"/>
    <mergeCell ref="B778:C778"/>
    <mergeCell ref="B779:C779"/>
  </mergeCells>
  <printOptions/>
  <pageMargins left="0.7083333333333334" right="0.7083333333333334" top="0.9451388888888889" bottom="1.3777777777777778" header="0.5118055555555555" footer="0.39375"/>
  <pageSetup horizontalDpi="300" verticalDpi="300" orientation="portrait" paperSize="5"/>
  <headerFooter alignWithMargins="0">
    <oddFooter>&amp;L&amp;"Times New Roman,Normal"&amp;14&amp;P&amp;C&amp;"Calibri,Predeterminado"&amp;11DECLARO CON CARÁCTER DE DECLARACIÓN JURADA QUE LOS DATOS CONSIGNADOS SON VERÍDICOS Y ACTUALES DE LA SOCIEDAD
FIRMA -escribano autorizado /Representante Legal (firma certificada unicamente):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71"/>
  <sheetViews>
    <sheetView showGridLines="0" showRowColHeaders="0" workbookViewId="0" topLeftCell="I1">
      <selection activeCell="J10" sqref="J10"/>
    </sheetView>
  </sheetViews>
  <sheetFormatPr defaultColWidth="12.57421875" defaultRowHeight="12.75"/>
  <cols>
    <col min="1" max="1" width="3.8515625" style="72" customWidth="1"/>
    <col min="2" max="2" width="4.57421875" style="72" customWidth="1"/>
    <col min="3" max="3" width="7.28125" style="188" customWidth="1"/>
    <col min="4" max="4" width="21.7109375" style="72" customWidth="1"/>
    <col min="5" max="5" width="10.8515625" style="72" customWidth="1"/>
    <col min="6" max="6" width="18.7109375" style="189" customWidth="1"/>
    <col min="7" max="7" width="20.28125" style="189" customWidth="1"/>
    <col min="8" max="8" width="25.8515625" style="66" customWidth="1"/>
    <col min="9" max="9" width="27.421875" style="190" customWidth="1"/>
    <col min="10" max="251" width="12.140625" style="72" customWidth="1"/>
    <col min="252" max="252" width="3.8515625" style="72" customWidth="1"/>
    <col min="253" max="253" width="32.8515625" style="72" customWidth="1"/>
    <col min="254" max="254" width="12.140625" style="72" customWidth="1"/>
    <col min="255" max="255" width="18.7109375" style="72" customWidth="1"/>
    <col min="256" max="16384" width="20.28125" style="72" customWidth="1"/>
  </cols>
  <sheetData>
    <row r="1" ht="22.5">
      <c r="A1" s="191" t="s">
        <v>118</v>
      </c>
    </row>
    <row r="2" spans="1:10" ht="29.25" customHeight="1">
      <c r="A2" s="192" t="s">
        <v>119</v>
      </c>
      <c r="B2" s="192"/>
      <c r="C2" s="192"/>
      <c r="D2" s="192"/>
      <c r="E2" s="192"/>
      <c r="F2" s="192"/>
      <c r="G2" s="192"/>
      <c r="H2" s="193">
        <v>42445</v>
      </c>
      <c r="I2" s="194">
        <f>+IF(H2&gt;0,".","ERROR llene FECHA")</f>
        <v>0</v>
      </c>
      <c r="J2" s="194"/>
    </row>
    <row r="3" spans="1:10" ht="21.75" customHeight="1">
      <c r="A3" s="195" t="s">
        <v>120</v>
      </c>
      <c r="B3" s="195"/>
      <c r="C3" s="195"/>
      <c r="D3" s="195"/>
      <c r="E3" s="195"/>
      <c r="F3" s="195"/>
      <c r="G3" s="195"/>
      <c r="H3" s="196" t="s">
        <v>121</v>
      </c>
      <c r="I3" s="194">
        <f>+IF(H3&gt;0,".","ERROR llene NRO. EXPTE.")</f>
        <v>0</v>
      </c>
      <c r="J3" s="194"/>
    </row>
    <row r="4" spans="1:10" ht="21.75" customHeight="1">
      <c r="A4" s="195"/>
      <c r="B4" s="195"/>
      <c r="C4" s="197"/>
      <c r="D4" s="195"/>
      <c r="E4" s="195"/>
      <c r="F4" s="198" t="s">
        <v>122</v>
      </c>
      <c r="G4" s="198"/>
      <c r="H4" s="196"/>
      <c r="I4" s="194">
        <f>+IF(H4&gt;0,".","ERROR llene NRO. LEGAJO")</f>
        <v>0</v>
      </c>
      <c r="J4" s="194"/>
    </row>
    <row r="5" spans="1:12" ht="12.75" customHeight="1">
      <c r="A5" s="199" t="s">
        <v>123</v>
      </c>
      <c r="B5" s="199" t="s">
        <v>124</v>
      </c>
      <c r="C5" s="98" t="s">
        <v>12</v>
      </c>
      <c r="D5" s="200" t="s">
        <v>125</v>
      </c>
      <c r="E5" s="200"/>
      <c r="F5" s="201" t="s">
        <v>86</v>
      </c>
      <c r="G5" s="170" t="s">
        <v>86</v>
      </c>
      <c r="H5" s="168" t="s">
        <v>32</v>
      </c>
      <c r="I5" s="168"/>
      <c r="J5" s="202" t="s">
        <v>126</v>
      </c>
      <c r="K5" s="203" t="s">
        <v>122</v>
      </c>
      <c r="L5" s="203" t="s">
        <v>127</v>
      </c>
    </row>
    <row r="6" spans="1:12" ht="34.5">
      <c r="A6" s="199"/>
      <c r="B6" s="199"/>
      <c r="C6" s="98"/>
      <c r="D6" s="204" t="s">
        <v>128</v>
      </c>
      <c r="E6" s="205" t="s">
        <v>129</v>
      </c>
      <c r="F6" s="201"/>
      <c r="G6" s="170"/>
      <c r="H6" s="206" t="s">
        <v>17</v>
      </c>
      <c r="I6" s="207" t="s">
        <v>33</v>
      </c>
      <c r="J6" s="202"/>
      <c r="K6" s="203"/>
      <c r="L6" s="203"/>
    </row>
    <row r="7" spans="1:12" ht="6" customHeight="1">
      <c r="A7" s="199"/>
      <c r="B7" s="199"/>
      <c r="C7" s="208"/>
      <c r="D7" s="204"/>
      <c r="E7" s="205"/>
      <c r="F7" s="209"/>
      <c r="G7" s="210"/>
      <c r="H7" s="211"/>
      <c r="I7" s="212"/>
      <c r="J7" s="213"/>
      <c r="K7" s="200"/>
      <c r="L7" s="200"/>
    </row>
    <row r="8" spans="1:12" ht="12.75">
      <c r="A8" s="60"/>
      <c r="B8" s="60"/>
      <c r="C8" s="116" t="str">
        <f>+'I M P R I M I R'!A7</f>
        <v>I</v>
      </c>
      <c r="D8" s="60">
        <f>+'I M P R I M I R'!D$3</f>
        <v>0</v>
      </c>
      <c r="E8" s="60"/>
      <c r="F8" s="178">
        <f>+'I M P R I M I R'!B7</f>
        <v>0</v>
      </c>
      <c r="G8" s="178">
        <f>+'I M P R I M I R'!C7</f>
        <v>0</v>
      </c>
      <c r="H8" s="60" t="str">
        <f>+'I M P R I M I R'!D7</f>
        <v>TRAMITE QUE SE INICIA:</v>
      </c>
      <c r="I8" s="178" t="str">
        <f>+'I M P R I M I R'!E7</f>
        <v>&lt;&lt;&lt;&lt;&gt;&gt;&gt;&gt;NO COMPLETADO</v>
      </c>
      <c r="J8" s="214">
        <f>+H$2</f>
        <v>42445</v>
      </c>
      <c r="K8" s="60">
        <f>H$4</f>
        <v>0</v>
      </c>
      <c r="L8" s="60" t="str">
        <f>+H$3</f>
        <v>465/16</v>
      </c>
    </row>
    <row r="9" spans="1:12" ht="23.25">
      <c r="A9" s="60"/>
      <c r="B9" s="60"/>
      <c r="C9" s="116" t="str">
        <f>+'I M P R I M I R'!A8</f>
        <v>I</v>
      </c>
      <c r="D9" s="60">
        <f>+'I M P R I M I R'!D$3</f>
        <v>0</v>
      </c>
      <c r="E9" s="60"/>
      <c r="F9" s="178">
        <f>+'I M P R I M I R'!B8</f>
        <v>0</v>
      </c>
      <c r="G9" s="178">
        <f>+'I M P R I M I R'!C8</f>
        <v>0</v>
      </c>
      <c r="H9" s="60" t="str">
        <f>+'I M P R I M I R'!D8</f>
        <v>DOC. IDENTIDAD –sin puntos-: ……………………</v>
      </c>
      <c r="I9" s="178" t="str">
        <f>+'I M P R I M I R'!E8</f>
        <v>&lt;&lt;&lt;&lt;&gt;&gt;&gt;&gt;NO COMPLETADO</v>
      </c>
      <c r="J9" s="214">
        <f>+H$2</f>
        <v>42445</v>
      </c>
      <c r="K9" s="60">
        <f>H$4</f>
        <v>0</v>
      </c>
      <c r="L9" s="60" t="str">
        <f>+H$3</f>
        <v>465/16</v>
      </c>
    </row>
    <row r="10" spans="1:12" ht="12.75">
      <c r="A10" s="60"/>
      <c r="B10" s="60"/>
      <c r="C10" s="116" t="str">
        <f>+'I M P R I M I R'!A9</f>
        <v>I</v>
      </c>
      <c r="D10" s="60">
        <f>+'I M P R I M I R'!D$3</f>
        <v>0</v>
      </c>
      <c r="E10" s="60"/>
      <c r="F10" s="178">
        <f>+'I M P R I M I R'!B9</f>
        <v>0</v>
      </c>
      <c r="G10" s="178">
        <f>+'I M P R I M I R'!C9</f>
        <v>0</v>
      </c>
      <c r="H10" s="60" t="str">
        <f>+'I M P R I M I R'!D9</f>
        <v>CUIT/CUIL –sin puntos ni barras-:</v>
      </c>
      <c r="I10" s="178" t="str">
        <f>+'I M P R I M I R'!E9</f>
        <v>&lt;&lt;&lt;&lt;&gt;&gt;&gt;&gt;NO COMPLETADO</v>
      </c>
      <c r="J10" s="214">
        <f>+H$2</f>
        <v>42445</v>
      </c>
      <c r="K10" s="60">
        <f>H$4</f>
        <v>0</v>
      </c>
      <c r="L10" s="60" t="str">
        <f>+H$3</f>
        <v>465/16</v>
      </c>
    </row>
    <row r="11" spans="1:12" ht="23.25">
      <c r="A11" s="60"/>
      <c r="B11" s="60"/>
      <c r="C11" s="116" t="str">
        <f>+'I M P R I M I R'!A10</f>
        <v>I</v>
      </c>
      <c r="D11" s="60">
        <f>+'I M P R I M I R'!D$3</f>
        <v>0</v>
      </c>
      <c r="E11" s="60"/>
      <c r="F11" s="178">
        <f>+'I M P R I M I R'!B10</f>
        <v>0</v>
      </c>
      <c r="G11" s="178">
        <f>+'I M P R I M I R'!C10</f>
        <v>0</v>
      </c>
      <c r="H11" s="60" t="str">
        <f>+'I M P R I M I R'!D10</f>
        <v>FECHA DE NACIMIENTO –dd/mm/aa-:</v>
      </c>
      <c r="I11" s="178" t="str">
        <f>+'I M P R I M I R'!E10</f>
        <v>&lt;&lt;&lt;&lt;&gt;&gt;&gt;&gt;NO COMPLETADO</v>
      </c>
      <c r="J11" s="214">
        <f>+H$2</f>
        <v>42445</v>
      </c>
      <c r="K11" s="60">
        <f>H$4</f>
        <v>0</v>
      </c>
      <c r="L11" s="60" t="str">
        <f>+H$3</f>
        <v>465/16</v>
      </c>
    </row>
    <row r="12" spans="1:12" ht="12.75">
      <c r="A12" s="60"/>
      <c r="B12" s="60"/>
      <c r="C12" s="116" t="str">
        <f>+'I M P R I M I R'!A11</f>
        <v>I</v>
      </c>
      <c r="D12" s="60">
        <f>+'I M P R I M I R'!D$3</f>
        <v>0</v>
      </c>
      <c r="E12" s="60"/>
      <c r="F12" s="178">
        <f>+'I M P R I M I R'!B11</f>
        <v>0</v>
      </c>
      <c r="G12" s="178">
        <f>+'I M P R I M I R'!C11</f>
        <v>0</v>
      </c>
      <c r="H12" s="60" t="str">
        <f>+'I M P R I M I R'!D11</f>
        <v>LUGAR DE NACIMIENTO:</v>
      </c>
      <c r="I12" s="178" t="str">
        <f>+'I M P R I M I R'!E11</f>
        <v>&lt;&lt;&lt;&lt;&gt;&gt;&gt;&gt;NO COMPLETADO</v>
      </c>
      <c r="J12" s="214">
        <f>+H$2</f>
        <v>42445</v>
      </c>
      <c r="K12" s="60">
        <f>H$4</f>
        <v>0</v>
      </c>
      <c r="L12" s="60" t="str">
        <f>+H$3</f>
        <v>465/16</v>
      </c>
    </row>
    <row r="13" spans="1:12" ht="12.75">
      <c r="A13" s="60"/>
      <c r="B13" s="60"/>
      <c r="C13" s="116" t="str">
        <f>+'I M P R I M I R'!A12</f>
        <v>I</v>
      </c>
      <c r="D13" s="60">
        <f>+'I M P R I M I R'!D$3</f>
        <v>0</v>
      </c>
      <c r="E13" s="60"/>
      <c r="F13" s="178">
        <f>+'I M P R I M I R'!B12</f>
        <v>0</v>
      </c>
      <c r="G13" s="178">
        <f>+'I M P R I M I R'!C12</f>
        <v>0</v>
      </c>
      <c r="H13" s="60" t="str">
        <f>+'I M P R I M I R'!D12</f>
        <v>NACIONALIDAD:</v>
      </c>
      <c r="I13" s="178" t="str">
        <f>+'I M P R I M I R'!E12</f>
        <v>&lt;&lt;&lt;&lt;&gt;&gt;&gt;&gt;NO COMPLETADO</v>
      </c>
      <c r="J13" s="214">
        <f>+H$2</f>
        <v>42445</v>
      </c>
      <c r="K13" s="60">
        <f>H$4</f>
        <v>0</v>
      </c>
      <c r="L13" s="60" t="str">
        <f>+H$3</f>
        <v>465/16</v>
      </c>
    </row>
    <row r="14" spans="1:12" ht="12.75">
      <c r="A14" s="60"/>
      <c r="B14" s="60"/>
      <c r="C14" s="116" t="str">
        <f>+'I M P R I M I R'!A13</f>
        <v>I</v>
      </c>
      <c r="D14" s="60">
        <f>+'I M P R I M I R'!D$3</f>
        <v>0</v>
      </c>
      <c r="E14" s="60"/>
      <c r="F14" s="178">
        <f>+'I M P R I M I R'!B13</f>
        <v>0</v>
      </c>
      <c r="G14" s="178">
        <f>+'I M P R I M I R'!C13</f>
        <v>0</v>
      </c>
      <c r="H14" s="60" t="str">
        <f>+'I M P R I M I R'!D13</f>
        <v>PROFESIÓN:</v>
      </c>
      <c r="I14" s="178" t="str">
        <f>+'I M P R I M I R'!E13</f>
        <v>&lt;&lt;&lt;&lt;&gt;&gt;&gt;&gt;NO COMPLETADO</v>
      </c>
      <c r="J14" s="214">
        <f>+H$2</f>
        <v>42445</v>
      </c>
      <c r="K14" s="60">
        <f>H$4</f>
        <v>0</v>
      </c>
      <c r="L14" s="60" t="str">
        <f>+H$3</f>
        <v>465/16</v>
      </c>
    </row>
    <row r="15" spans="1:12" ht="12.75">
      <c r="A15" s="60"/>
      <c r="B15" s="60"/>
      <c r="C15" s="116" t="str">
        <f>+'I M P R I M I R'!A14</f>
        <v>I</v>
      </c>
      <c r="D15" s="60">
        <f>+'I M P R I M I R'!D$3</f>
        <v>0</v>
      </c>
      <c r="E15" s="60"/>
      <c r="F15" s="178">
        <f>+'I M P R I M I R'!B14</f>
        <v>0</v>
      </c>
      <c r="G15" s="178">
        <f>+'I M P R I M I R'!C14</f>
        <v>0</v>
      </c>
      <c r="H15" s="60" t="str">
        <f>+'I M P R I M I R'!D14</f>
        <v>DOMICILIO REAL:</v>
      </c>
      <c r="I15" s="178" t="str">
        <f>+'I M P R I M I R'!E14</f>
        <v>&lt;&lt;&lt;&lt;&gt;&gt;&gt;&gt;NO COMPLETADO</v>
      </c>
      <c r="J15" s="214">
        <f>+H$2</f>
        <v>42445</v>
      </c>
      <c r="K15" s="60">
        <f>H$4</f>
        <v>0</v>
      </c>
      <c r="L15" s="60" t="str">
        <f>+H$3</f>
        <v>465/16</v>
      </c>
    </row>
    <row r="16" spans="1:12" ht="12.75">
      <c r="A16" s="60"/>
      <c r="B16" s="60"/>
      <c r="C16" s="116" t="str">
        <f>+'I M P R I M I R'!A15</f>
        <v>I</v>
      </c>
      <c r="D16" s="60">
        <f>+'I M P R I M I R'!D$3</f>
        <v>0</v>
      </c>
      <c r="E16" s="60"/>
      <c r="F16" s="178">
        <f>+'I M P R I M I R'!B15</f>
        <v>0</v>
      </c>
      <c r="G16" s="178">
        <f>+'I M P R I M I R'!C15</f>
        <v>0</v>
      </c>
      <c r="H16" s="60" t="str">
        <f>+'I M P R I M I R'!D15</f>
        <v>CEL/TEL –sin puntos ni barras-:</v>
      </c>
      <c r="I16" s="178" t="str">
        <f>+'I M P R I M I R'!E15</f>
        <v>&lt;&lt;&lt;&lt;&gt;&gt;&gt;&gt;NO COMPLETADO</v>
      </c>
      <c r="J16" s="214">
        <f>+H$2</f>
        <v>42445</v>
      </c>
      <c r="K16" s="60">
        <f>H$4</f>
        <v>0</v>
      </c>
      <c r="L16" s="60" t="str">
        <f>+H$3</f>
        <v>465/16</v>
      </c>
    </row>
    <row r="17" spans="1:12" ht="12.75">
      <c r="A17" s="60"/>
      <c r="B17" s="60"/>
      <c r="C17" s="116" t="str">
        <f>+'I M P R I M I R'!A16</f>
        <v>I</v>
      </c>
      <c r="D17" s="60">
        <f>+'I M P R I M I R'!D$3</f>
        <v>0</v>
      </c>
      <c r="E17" s="60"/>
      <c r="F17" s="178">
        <f>+'I M P R I M I R'!B16</f>
        <v>0</v>
      </c>
      <c r="G17" s="178">
        <f>+'I M P R I M I R'!C16</f>
        <v>0</v>
      </c>
      <c r="H17" s="60" t="str">
        <f>+'I M P R I M I R'!D16</f>
        <v>EMAIL:</v>
      </c>
      <c r="I17" s="178" t="str">
        <f>+'I M P R I M I R'!E16</f>
        <v>&lt;&lt;&lt;&lt;&gt;&gt;&gt;&gt;NO COMPLETADO</v>
      </c>
      <c r="J17" s="214">
        <f>+H$2</f>
        <v>42445</v>
      </c>
      <c r="K17" s="60">
        <f>H$4</f>
        <v>0</v>
      </c>
      <c r="L17" s="60" t="str">
        <f>+H$3</f>
        <v>465/16</v>
      </c>
    </row>
    <row r="18" spans="1:12" ht="12.75">
      <c r="A18" s="60"/>
      <c r="B18" s="60"/>
      <c r="C18" s="116" t="str">
        <f>+'I M P R I M I R'!A17</f>
        <v>II</v>
      </c>
      <c r="D18" s="60">
        <f>+'I M P R I M I R'!D$3</f>
        <v>0</v>
      </c>
      <c r="E18" s="60"/>
      <c r="F18" s="178">
        <f>+'I M P R I M I R'!B17</f>
        <v>0</v>
      </c>
      <c r="G18" s="178">
        <f>+'I M P R I M I R'!C17</f>
        <v>0</v>
      </c>
      <c r="H18" s="60" t="str">
        <f>+'I M P R I M I R'!D17</f>
        <v>CUIT -sin puntos ni barras-:</v>
      </c>
      <c r="I18" s="178" t="str">
        <f>+'I M P R I M I R'!E17</f>
        <v>&lt;&lt;&lt;&lt;&gt;&gt;&gt;&gt;NO COMPLETADO</v>
      </c>
      <c r="J18" s="214">
        <f>+H$2</f>
        <v>42445</v>
      </c>
      <c r="K18" s="60">
        <f>H$4</f>
        <v>0</v>
      </c>
      <c r="L18" s="60" t="str">
        <f>+H$3</f>
        <v>465/16</v>
      </c>
    </row>
    <row r="19" spans="1:12" ht="12.75">
      <c r="A19" s="60"/>
      <c r="B19" s="60"/>
      <c r="C19" s="116" t="str">
        <f>+'I M P R I M I R'!A18</f>
        <v>II</v>
      </c>
      <c r="D19" s="60">
        <f>+'I M P R I M I R'!D$3</f>
        <v>0</v>
      </c>
      <c r="E19" s="60"/>
      <c r="F19" s="178">
        <f>+'I M P R I M I R'!B18</f>
        <v>0</v>
      </c>
      <c r="G19" s="178">
        <f>+'I M P R I M I R'!C18</f>
        <v>0</v>
      </c>
      <c r="H19" s="60" t="str">
        <f>+'I M P R I M I R'!D18</f>
        <v>DOMICILIO SOCIAL:</v>
      </c>
      <c r="I19" s="178" t="str">
        <f>+'I M P R I M I R'!E18</f>
        <v>&lt;&lt;&lt;&lt;&gt;&gt;&gt;&gt;NO COMPLETADO</v>
      </c>
      <c r="J19" s="214">
        <f>+H$2</f>
        <v>42445</v>
      </c>
      <c r="K19" s="60">
        <f>H$4</f>
        <v>0</v>
      </c>
      <c r="L19" s="60" t="str">
        <f>+H$3</f>
        <v>465/16</v>
      </c>
    </row>
    <row r="20" spans="1:12" ht="12.75">
      <c r="A20" s="60"/>
      <c r="B20" s="60"/>
      <c r="C20" s="116" t="str">
        <f>+'I M P R I M I R'!A19</f>
        <v>II</v>
      </c>
      <c r="D20" s="60">
        <f>+'I M P R I M I R'!D$3</f>
        <v>0</v>
      </c>
      <c r="E20" s="60"/>
      <c r="F20" s="178">
        <f>+'I M P R I M I R'!B19</f>
        <v>0</v>
      </c>
      <c r="G20" s="178">
        <f>+'I M P R I M I R'!C19</f>
        <v>0</v>
      </c>
      <c r="H20" s="60" t="str">
        <f>+'I M P R I M I R'!D19</f>
        <v>DIRECCION SEDE SOCIAL:</v>
      </c>
      <c r="I20" s="178" t="str">
        <f>+'I M P R I M I R'!E19</f>
        <v>&lt;&lt;&lt;&lt;&gt;&gt;&gt;&gt;NO COMPLETADO</v>
      </c>
      <c r="J20" s="214">
        <f>+H$2</f>
        <v>42445</v>
      </c>
      <c r="K20" s="60">
        <f>H$4</f>
        <v>0</v>
      </c>
      <c r="L20" s="60" t="str">
        <f>+H$3</f>
        <v>465/16</v>
      </c>
    </row>
    <row r="21" spans="1:12" ht="23.25">
      <c r="A21" s="60"/>
      <c r="B21" s="60"/>
      <c r="C21" s="116" t="str">
        <f>+'I M P R I M I R'!A20</f>
        <v>II</v>
      </c>
      <c r="D21" s="60">
        <f>+'I M P R I M I R'!D$3</f>
        <v>0</v>
      </c>
      <c r="E21" s="60"/>
      <c r="F21" s="178">
        <f>+'I M P R I M I R'!B20</f>
        <v>0</v>
      </c>
      <c r="G21" s="178">
        <f>+'I M P R I M I R'!C20</f>
        <v>0</v>
      </c>
      <c r="H21" s="60" t="str">
        <f>+'I M P R I M I R'!D20</f>
        <v>CEL/TEL (de administración) --sin puntos ni barras-:</v>
      </c>
      <c r="I21" s="178" t="str">
        <f>+'I M P R I M I R'!E20</f>
        <v>&lt;&lt;&lt;&lt;&gt;&gt;&gt;&gt;NO COMPLETADO</v>
      </c>
      <c r="J21" s="214">
        <f>+H$2</f>
        <v>42445</v>
      </c>
      <c r="K21" s="60">
        <f>H$4</f>
        <v>0</v>
      </c>
      <c r="L21" s="60" t="str">
        <f>+H$3</f>
        <v>465/16</v>
      </c>
    </row>
    <row r="22" spans="1:12" ht="23.25">
      <c r="A22" s="60"/>
      <c r="B22" s="60"/>
      <c r="C22" s="116" t="str">
        <f>+'I M P R I M I R'!A21</f>
        <v>II</v>
      </c>
      <c r="D22" s="60">
        <f>+'I M P R I M I R'!D$3</f>
        <v>0</v>
      </c>
      <c r="E22" s="60"/>
      <c r="F22" s="178">
        <f>+'I M P R I M I R'!B21</f>
        <v>0</v>
      </c>
      <c r="G22" s="178">
        <f>+'I M P R I M I R'!C21</f>
        <v>0</v>
      </c>
      <c r="H22" s="60" t="str">
        <f>+'I M P R I M I R'!D21</f>
        <v>EMAIL (de administración) -sin puntos ni barras-:</v>
      </c>
      <c r="I22" s="178" t="str">
        <f>+'I M P R I M I R'!E21</f>
        <v>&lt;&lt;&lt;&lt;&gt;&gt;&gt;&gt;NO COMPLETADO</v>
      </c>
      <c r="J22" s="214">
        <f>+H$2</f>
        <v>42445</v>
      </c>
      <c r="K22" s="60">
        <f>H$4</f>
        <v>0</v>
      </c>
      <c r="L22" s="60" t="str">
        <f>+H$3</f>
        <v>465/16</v>
      </c>
    </row>
    <row r="23" spans="1:12" ht="23.25">
      <c r="A23" s="60"/>
      <c r="B23" s="60"/>
      <c r="C23" s="116" t="str">
        <f>+'I M P R I M I R'!A22</f>
        <v>III</v>
      </c>
      <c r="D23" s="60">
        <f>+'I M P R I M I R'!D$3</f>
        <v>0</v>
      </c>
      <c r="E23" s="60"/>
      <c r="F23" s="178">
        <f>+'I M P R I M I R'!B22</f>
        <v>0</v>
      </c>
      <c r="G23" s="178">
        <f>+'I M P R I M I R'!C22</f>
        <v>0</v>
      </c>
      <c r="H23" s="60" t="str">
        <f>+'I M P R I M I R'!D22</f>
        <v>¿SOCIO/ACC. FUNDADOR? -SI/NO-::</v>
      </c>
      <c r="I23" s="178" t="str">
        <f>+'I M P R I M I R'!E22</f>
        <v>&lt;&lt;&lt;&lt;&gt;&gt;&gt;&gt;NO COMPLETADO</v>
      </c>
      <c r="J23" s="214">
        <f>+H$2</f>
        <v>42445</v>
      </c>
      <c r="K23" s="60">
        <f>H$4</f>
        <v>0</v>
      </c>
      <c r="L23" s="60" t="str">
        <f>+H$3</f>
        <v>465/16</v>
      </c>
    </row>
    <row r="24" spans="1:12" ht="23.25">
      <c r="A24" s="60"/>
      <c r="B24" s="60"/>
      <c r="C24" s="116" t="str">
        <f>+'I M P R I M I R'!A23</f>
        <v>III</v>
      </c>
      <c r="D24" s="60">
        <f>+'I M P R I M I R'!D$3</f>
        <v>0</v>
      </c>
      <c r="E24" s="60"/>
      <c r="F24" s="178">
        <f>+'I M P R I M I R'!B23</f>
        <v>0</v>
      </c>
      <c r="G24" s="178">
        <f>+'I M P R I M I R'!C23</f>
        <v>0</v>
      </c>
      <c r="H24" s="60" t="str">
        <f>+'I M P R I M I R'!D23</f>
        <v>NOMBRE/S Y APLELLIDO/S DE QUIEN/ES ES CESIONARIO:</v>
      </c>
      <c r="I24" s="178" t="str">
        <f>+'I M P R I M I R'!E23</f>
        <v>&lt;&lt;&lt;&lt;&gt;&gt;&gt;&gt;NO COMPLETADO</v>
      </c>
      <c r="J24" s="214">
        <f>+H$2</f>
        <v>42445</v>
      </c>
      <c r="K24" s="60">
        <f>H$4</f>
        <v>0</v>
      </c>
      <c r="L24" s="60" t="str">
        <f>+H$3</f>
        <v>465/16</v>
      </c>
    </row>
    <row r="25" spans="1:12" ht="12.75">
      <c r="A25" s="60"/>
      <c r="B25" s="60"/>
      <c r="C25" s="116" t="str">
        <f>+'I M P R I M I R'!A24</f>
        <v>III</v>
      </c>
      <c r="D25" s="60">
        <f>+'I M P R I M I R'!D$3</f>
        <v>0</v>
      </c>
      <c r="E25" s="60"/>
      <c r="F25" s="178">
        <f>+'I M P R I M I R'!B24</f>
        <v>0</v>
      </c>
      <c r="G25" s="178">
        <f>+'I M P R I M I R'!C24</f>
        <v>0</v>
      </c>
      <c r="H25" s="60" t="str">
        <f>+'I M P R I M I R'!D24</f>
        <v>NOTA/OBSERVACIÓN.</v>
      </c>
      <c r="I25" s="178" t="str">
        <f>+'I M P R I M I R'!E24</f>
        <v>&lt;&lt;&lt;&lt;&gt;&gt;&gt;&gt;NO COMPLETADO</v>
      </c>
      <c r="J25" s="214">
        <f>+H$2</f>
        <v>42445</v>
      </c>
      <c r="K25" s="60">
        <f>H$4</f>
        <v>0</v>
      </c>
      <c r="L25" s="60" t="str">
        <f>+H$3</f>
        <v>465/16</v>
      </c>
    </row>
    <row r="26" spans="1:12" ht="23.25">
      <c r="A26" s="60"/>
      <c r="B26" s="60"/>
      <c r="C26" s="116" t="str">
        <f>+'I M P R I M I R'!A25</f>
        <v>III</v>
      </c>
      <c r="D26" s="60">
        <f>+'I M P R I M I R'!D$3</f>
        <v>0</v>
      </c>
      <c r="E26" s="60"/>
      <c r="F26" s="178">
        <f>+'I M P R I M I R'!B25</f>
        <v>0</v>
      </c>
      <c r="G26" s="178">
        <f>+'I M P R I M I R'!C25</f>
        <v>0</v>
      </c>
      <c r="H26" s="60" t="str">
        <f>+'I M P R I M I R'!D25</f>
        <v>¿SOCIO/ACC. FUNDADOR? -SI/NO-:</v>
      </c>
      <c r="I26" s="178" t="str">
        <f>+'I M P R I M I R'!E25</f>
        <v>&lt;&lt;&lt;&lt;&gt;&gt;&gt;&gt;NO COMPLETADO</v>
      </c>
      <c r="J26" s="214">
        <f>+H$2</f>
        <v>42445</v>
      </c>
      <c r="K26" s="60">
        <f>H$4</f>
        <v>0</v>
      </c>
      <c r="L26" s="60" t="str">
        <f>+H$3</f>
        <v>465/16</v>
      </c>
    </row>
    <row r="27" spans="1:12" ht="23.25">
      <c r="A27" s="60"/>
      <c r="B27" s="60"/>
      <c r="C27" s="116" t="str">
        <f>+'I M P R I M I R'!A26</f>
        <v>III</v>
      </c>
      <c r="D27" s="60">
        <f>+'I M P R I M I R'!D$3</f>
        <v>0</v>
      </c>
      <c r="E27" s="60"/>
      <c r="F27" s="178">
        <f>+'I M P R I M I R'!B26</f>
        <v>0</v>
      </c>
      <c r="G27" s="178">
        <f>+'I M P R I M I R'!C26</f>
        <v>0</v>
      </c>
      <c r="H27" s="60" t="str">
        <f>+'I M P R I M I R'!D26</f>
        <v>NOMBRE/S Y APLELLIDO/S DE QUIEN/ES ES CESIONARIO:</v>
      </c>
      <c r="I27" s="178" t="str">
        <f>+'I M P R I M I R'!E26</f>
        <v>&lt;&lt;&lt;&lt;&gt;&gt;&gt;&gt;NO COMPLETADO</v>
      </c>
      <c r="J27" s="214">
        <f>+H$2</f>
        <v>42445</v>
      </c>
      <c r="K27" s="60">
        <f>H$4</f>
        <v>0</v>
      </c>
      <c r="L27" s="60" t="str">
        <f>+H$3</f>
        <v>465/16</v>
      </c>
    </row>
    <row r="28" spans="1:12" ht="12.75">
      <c r="A28" s="60"/>
      <c r="B28" s="60"/>
      <c r="C28" s="116" t="str">
        <f>+'I M P R I M I R'!A27</f>
        <v>III</v>
      </c>
      <c r="D28" s="60">
        <f>+'I M P R I M I R'!D$3</f>
        <v>0</v>
      </c>
      <c r="E28" s="60"/>
      <c r="F28" s="178">
        <f>+'I M P R I M I R'!B27</f>
        <v>0</v>
      </c>
      <c r="G28" s="178">
        <f>+'I M P R I M I R'!C27</f>
        <v>0</v>
      </c>
      <c r="H28" s="60" t="str">
        <f>+'I M P R I M I R'!D27</f>
        <v>NOTA/OBSERVACIÓN.</v>
      </c>
      <c r="I28" s="178" t="str">
        <f>+'I M P R I M I R'!E27</f>
        <v>&lt;&lt;&lt;&lt;&gt;&gt;&gt;&gt;NO COMPLETADO</v>
      </c>
      <c r="J28" s="214">
        <f>+H$2</f>
        <v>42445</v>
      </c>
      <c r="K28" s="60">
        <f>H$4</f>
        <v>0</v>
      </c>
      <c r="L28" s="60" t="str">
        <f>+H$3</f>
        <v>465/16</v>
      </c>
    </row>
    <row r="29" spans="1:12" ht="23.25">
      <c r="A29" s="60"/>
      <c r="B29" s="60"/>
      <c r="C29" s="116" t="str">
        <f>+'I M P R I M I R'!A28</f>
        <v>III</v>
      </c>
      <c r="D29" s="60">
        <f>+'I M P R I M I R'!D$3</f>
        <v>0</v>
      </c>
      <c r="E29" s="60"/>
      <c r="F29" s="178">
        <f>+'I M P R I M I R'!B28</f>
        <v>0</v>
      </c>
      <c r="G29" s="178">
        <f>+'I M P R I M I R'!C28</f>
        <v>0</v>
      </c>
      <c r="H29" s="60" t="str">
        <f>+'I M P R I M I R'!D28</f>
        <v>¿SOCIO/ACC. FUNDADOR? -SI/NO-:</v>
      </c>
      <c r="I29" s="178" t="str">
        <f>+'I M P R I M I R'!E28</f>
        <v>&lt;&lt;&lt;&lt;&gt;&gt;&gt;&gt;NO COMPLETADO</v>
      </c>
      <c r="J29" s="214">
        <f>+H$2</f>
        <v>42445</v>
      </c>
      <c r="K29" s="60">
        <f>H$4</f>
        <v>0</v>
      </c>
      <c r="L29" s="60" t="str">
        <f>+H$3</f>
        <v>465/16</v>
      </c>
    </row>
    <row r="30" spans="1:12" ht="23.25">
      <c r="A30" s="60"/>
      <c r="B30" s="60"/>
      <c r="C30" s="116" t="str">
        <f>+'I M P R I M I R'!A29</f>
        <v>III</v>
      </c>
      <c r="D30" s="60">
        <f>+'I M P R I M I R'!D$3</f>
        <v>0</v>
      </c>
      <c r="E30" s="60"/>
      <c r="F30" s="178">
        <f>+'I M P R I M I R'!B29</f>
        <v>0</v>
      </c>
      <c r="G30" s="178">
        <f>+'I M P R I M I R'!C29</f>
        <v>0</v>
      </c>
      <c r="H30" s="60" t="str">
        <f>+'I M P R I M I R'!D29</f>
        <v>NOMBRE/S Y APLELLIDO/S DE QUIEN/ES ES CESIONARIO:</v>
      </c>
      <c r="I30" s="178" t="str">
        <f>+'I M P R I M I R'!E29</f>
        <v>&lt;&lt;&lt;&lt;&gt;&gt;&gt;&gt;NO COMPLETADO</v>
      </c>
      <c r="J30" s="214">
        <f>+H$2</f>
        <v>42445</v>
      </c>
      <c r="K30" s="60">
        <f>H$4</f>
        <v>0</v>
      </c>
      <c r="L30" s="60" t="str">
        <f>+H$3</f>
        <v>465/16</v>
      </c>
    </row>
    <row r="31" spans="1:12" ht="12.75">
      <c r="A31" s="60"/>
      <c r="B31" s="60"/>
      <c r="C31" s="116" t="str">
        <f>+'I M P R I M I R'!A30</f>
        <v>III</v>
      </c>
      <c r="D31" s="60">
        <f>+'I M P R I M I R'!D$3</f>
        <v>0</v>
      </c>
      <c r="E31" s="60"/>
      <c r="F31" s="178">
        <f>+'I M P R I M I R'!B30</f>
        <v>0</v>
      </c>
      <c r="G31" s="178">
        <f>+'I M P R I M I R'!C30</f>
        <v>0</v>
      </c>
      <c r="H31" s="60" t="str">
        <f>+'I M P R I M I R'!D30</f>
        <v>NOTA/OBSERVACIÓN.</v>
      </c>
      <c r="I31" s="178" t="str">
        <f>+'I M P R I M I R'!E30</f>
        <v>&lt;&lt;&lt;&lt;&gt;&gt;&gt;&gt;NO COMPLETADO</v>
      </c>
      <c r="J31" s="214">
        <f>+H$2</f>
        <v>42445</v>
      </c>
      <c r="K31" s="60">
        <f>H$4</f>
        <v>0</v>
      </c>
      <c r="L31" s="60" t="str">
        <f>+H$3</f>
        <v>465/16</v>
      </c>
    </row>
    <row r="32" spans="1:12" ht="23.25">
      <c r="A32" s="60"/>
      <c r="B32" s="60"/>
      <c r="C32" s="116" t="str">
        <f>+'I M P R I M I R'!A31</f>
        <v>III</v>
      </c>
      <c r="D32" s="60">
        <f>+'I M P R I M I R'!D$3</f>
        <v>0</v>
      </c>
      <c r="E32" s="60"/>
      <c r="F32" s="178">
        <f>+'I M P R I M I R'!B31</f>
        <v>0</v>
      </c>
      <c r="G32" s="178">
        <f>+'I M P R I M I R'!C31</f>
        <v>0</v>
      </c>
      <c r="H32" s="60" t="str">
        <f>+'I M P R I M I R'!D31</f>
        <v>¿SOCIO/ACC. FUNDADOR? -SI/NO-:</v>
      </c>
      <c r="I32" s="178" t="str">
        <f>+'I M P R I M I R'!E31</f>
        <v>&lt;&lt;&lt;&lt;&gt;&gt;&gt;&gt;NO COMPLETADO</v>
      </c>
      <c r="J32" s="214">
        <f>+H$2</f>
        <v>42445</v>
      </c>
      <c r="K32" s="60">
        <f>H$4</f>
        <v>0</v>
      </c>
      <c r="L32" s="60" t="str">
        <f>+H$3</f>
        <v>465/16</v>
      </c>
    </row>
    <row r="33" spans="1:12" ht="23.25">
      <c r="A33" s="60"/>
      <c r="B33" s="60"/>
      <c r="C33" s="116" t="str">
        <f>+'I M P R I M I R'!A32</f>
        <v>III</v>
      </c>
      <c r="D33" s="60">
        <f>+'I M P R I M I R'!D$3</f>
        <v>0</v>
      </c>
      <c r="E33" s="60"/>
      <c r="F33" s="178">
        <f>+'I M P R I M I R'!B32</f>
        <v>0</v>
      </c>
      <c r="G33" s="178">
        <f>+'I M P R I M I R'!C32</f>
        <v>0</v>
      </c>
      <c r="H33" s="60" t="str">
        <f>+'I M P R I M I R'!D32</f>
        <v>NOMBRE/S Y APLELLIDO/S DE QUIEN/ES ES CESIONARIO:</v>
      </c>
      <c r="I33" s="178" t="str">
        <f>+'I M P R I M I R'!E32</f>
        <v>&lt;&lt;&lt;&lt;&gt;&gt;&gt;&gt;NO COMPLETADO</v>
      </c>
      <c r="J33" s="214">
        <f>+H$2</f>
        <v>42445</v>
      </c>
      <c r="K33" s="60">
        <f>H$4</f>
        <v>0</v>
      </c>
      <c r="L33" s="60" t="str">
        <f>+H$3</f>
        <v>465/16</v>
      </c>
    </row>
    <row r="34" spans="1:12" ht="12.75">
      <c r="A34" s="60"/>
      <c r="B34" s="60"/>
      <c r="C34" s="116" t="str">
        <f>+'I M P R I M I R'!A33</f>
        <v>III</v>
      </c>
      <c r="D34" s="60">
        <f>+'I M P R I M I R'!D$3</f>
        <v>0</v>
      </c>
      <c r="E34" s="60"/>
      <c r="F34" s="178">
        <f>+'I M P R I M I R'!B33</f>
        <v>0</v>
      </c>
      <c r="G34" s="178">
        <f>+'I M P R I M I R'!C33</f>
        <v>0</v>
      </c>
      <c r="H34" s="60" t="str">
        <f>+'I M P R I M I R'!D33</f>
        <v>NOTA/OBSERVACIÓN.</v>
      </c>
      <c r="I34" s="178" t="str">
        <f>+'I M P R I M I R'!E33</f>
        <v>&lt;&lt;&lt;&lt;&gt;&gt;&gt;&gt;NO COMPLETADO</v>
      </c>
      <c r="J34" s="214">
        <f>+H$2</f>
        <v>42445</v>
      </c>
      <c r="K34" s="60">
        <f>H$4</f>
        <v>0</v>
      </c>
      <c r="L34" s="60" t="str">
        <f>+H$3</f>
        <v>465/16</v>
      </c>
    </row>
    <row r="35" spans="1:12" ht="23.25">
      <c r="A35" s="60"/>
      <c r="B35" s="60"/>
      <c r="C35" s="116" t="str">
        <f>+'I M P R I M I R'!A34</f>
        <v>III</v>
      </c>
      <c r="D35" s="60">
        <f>+'I M P R I M I R'!D$3</f>
        <v>0</v>
      </c>
      <c r="E35" s="60"/>
      <c r="F35" s="178">
        <f>+'I M P R I M I R'!B34</f>
        <v>0</v>
      </c>
      <c r="G35" s="178">
        <f>+'I M P R I M I R'!C34</f>
        <v>0</v>
      </c>
      <c r="H35" s="60" t="str">
        <f>+'I M P R I M I R'!D34</f>
        <v>¿SOCIO/ACC. FUNDADOR? -SI/NO-:</v>
      </c>
      <c r="I35" s="178" t="str">
        <f>+'I M P R I M I R'!E34</f>
        <v>&lt;&lt;&lt;&lt;&gt;&gt;&gt;&gt;NO COMPLETADO</v>
      </c>
      <c r="J35" s="214">
        <f>+H$2</f>
        <v>42445</v>
      </c>
      <c r="K35" s="60">
        <f>H$4</f>
        <v>0</v>
      </c>
      <c r="L35" s="60" t="str">
        <f>+H$3</f>
        <v>465/16</v>
      </c>
    </row>
    <row r="36" spans="1:12" ht="23.25">
      <c r="A36" s="60"/>
      <c r="B36" s="60"/>
      <c r="C36" s="116" t="str">
        <f>+'I M P R I M I R'!A35</f>
        <v>III</v>
      </c>
      <c r="D36" s="60">
        <f>+'I M P R I M I R'!D$3</f>
        <v>0</v>
      </c>
      <c r="E36" s="60"/>
      <c r="F36" s="178">
        <f>+'I M P R I M I R'!B35</f>
        <v>0</v>
      </c>
      <c r="G36" s="178">
        <f>+'I M P R I M I R'!C35</f>
        <v>0</v>
      </c>
      <c r="H36" s="60" t="str">
        <f>+'I M P R I M I R'!D35</f>
        <v>NOMBRE/S Y APLELLIDO/S DE QUIEN/ES ES CESIONARIO:</v>
      </c>
      <c r="I36" s="178" t="str">
        <f>+'I M P R I M I R'!E35</f>
        <v>&lt;&lt;&lt;&lt;&gt;&gt;&gt;&gt;NO COMPLETADO</v>
      </c>
      <c r="J36" s="214">
        <f>+H$2</f>
        <v>42445</v>
      </c>
      <c r="K36" s="60">
        <f>H$4</f>
        <v>0</v>
      </c>
      <c r="L36" s="60" t="str">
        <f>+H$3</f>
        <v>465/16</v>
      </c>
    </row>
    <row r="37" spans="1:12" ht="12.75">
      <c r="A37" s="60"/>
      <c r="B37" s="60"/>
      <c r="C37" s="116" t="str">
        <f>+'I M P R I M I R'!A36</f>
        <v>III</v>
      </c>
      <c r="D37" s="60">
        <f>+'I M P R I M I R'!D$3</f>
        <v>0</v>
      </c>
      <c r="E37" s="60"/>
      <c r="F37" s="178">
        <f>+'I M P R I M I R'!B36</f>
        <v>0</v>
      </c>
      <c r="G37" s="178">
        <f>+'I M P R I M I R'!C36</f>
        <v>0</v>
      </c>
      <c r="H37" s="60" t="str">
        <f>+'I M P R I M I R'!D36</f>
        <v>NOTA/OBSERVACIÓN.</v>
      </c>
      <c r="I37" s="178" t="str">
        <f>+'I M P R I M I R'!E36</f>
        <v>&lt;&lt;&lt;&lt;&gt;&gt;&gt;&gt;NO COMPLETADO</v>
      </c>
      <c r="J37" s="214">
        <f>+H$2</f>
        <v>42445</v>
      </c>
      <c r="K37" s="60">
        <f>H$4</f>
        <v>0</v>
      </c>
      <c r="L37" s="60" t="str">
        <f>+H$3</f>
        <v>465/16</v>
      </c>
    </row>
    <row r="38" spans="1:12" ht="23.25">
      <c r="A38" s="60"/>
      <c r="B38" s="60"/>
      <c r="C38" s="116" t="str">
        <f>+'I M P R I M I R'!A37</f>
        <v>III</v>
      </c>
      <c r="D38" s="60">
        <f>+'I M P R I M I R'!D$3</f>
        <v>0</v>
      </c>
      <c r="E38" s="60"/>
      <c r="F38" s="178">
        <f>+'I M P R I M I R'!B37</f>
        <v>0</v>
      </c>
      <c r="G38" s="178">
        <f>+'I M P R I M I R'!C37</f>
        <v>0</v>
      </c>
      <c r="H38" s="60" t="str">
        <f>+'I M P R I M I R'!D37</f>
        <v>¿SOCIO/ACC. FUNDADOR? -SI/NO-:</v>
      </c>
      <c r="I38" s="178" t="str">
        <f>+'I M P R I M I R'!E37</f>
        <v>&lt;&lt;&lt;&lt;&gt;&gt;&gt;&gt;NO COMPLETADO</v>
      </c>
      <c r="J38" s="214">
        <f>+H$2</f>
        <v>42445</v>
      </c>
      <c r="K38" s="60">
        <f>H$4</f>
        <v>0</v>
      </c>
      <c r="L38" s="60" t="str">
        <f>+H$3</f>
        <v>465/16</v>
      </c>
    </row>
    <row r="39" spans="1:12" ht="23.25">
      <c r="A39" s="60"/>
      <c r="B39" s="60"/>
      <c r="C39" s="116" t="str">
        <f>+'I M P R I M I R'!A38</f>
        <v>III</v>
      </c>
      <c r="D39" s="60">
        <f>+'I M P R I M I R'!D$3</f>
        <v>0</v>
      </c>
      <c r="E39" s="60"/>
      <c r="F39" s="178">
        <f>+'I M P R I M I R'!B38</f>
        <v>0</v>
      </c>
      <c r="G39" s="178">
        <f>+'I M P R I M I R'!C38</f>
        <v>0</v>
      </c>
      <c r="H39" s="60" t="str">
        <f>+'I M P R I M I R'!D38</f>
        <v>NOMBRE/S Y APLELLIDO/S DE QUIEN/ES ES CESIONARIO:</v>
      </c>
      <c r="I39" s="178" t="str">
        <f>+'I M P R I M I R'!E38</f>
        <v>&lt;&lt;&lt;&lt;&gt;&gt;&gt;&gt;NO COMPLETADO</v>
      </c>
      <c r="J39" s="214">
        <f>+H$2</f>
        <v>42445</v>
      </c>
      <c r="K39" s="60">
        <f>H$4</f>
        <v>0</v>
      </c>
      <c r="L39" s="60" t="str">
        <f>+H$3</f>
        <v>465/16</v>
      </c>
    </row>
    <row r="40" spans="1:12" ht="12.75">
      <c r="A40" s="60"/>
      <c r="B40" s="60"/>
      <c r="C40" s="116" t="str">
        <f>+'I M P R I M I R'!A39</f>
        <v>III</v>
      </c>
      <c r="D40" s="60">
        <f>+'I M P R I M I R'!D$3</f>
        <v>0</v>
      </c>
      <c r="E40" s="60"/>
      <c r="F40" s="178">
        <f>+'I M P R I M I R'!B39</f>
        <v>0</v>
      </c>
      <c r="G40" s="178">
        <f>+'I M P R I M I R'!C39</f>
        <v>0</v>
      </c>
      <c r="H40" s="60" t="str">
        <f>+'I M P R I M I R'!D39</f>
        <v>NOTA/OBSERVACIÓN.</v>
      </c>
      <c r="I40" s="178" t="str">
        <f>+'I M P R I M I R'!E39</f>
        <v>&lt;&lt;&lt;&lt;&gt;&gt;&gt;&gt;NO COMPLETADO</v>
      </c>
      <c r="J40" s="214">
        <f>+H$2</f>
        <v>42445</v>
      </c>
      <c r="K40" s="60">
        <f>H$4</f>
        <v>0</v>
      </c>
      <c r="L40" s="60" t="str">
        <f>+H$3</f>
        <v>465/16</v>
      </c>
    </row>
    <row r="41" spans="1:12" ht="23.25">
      <c r="A41" s="60"/>
      <c r="B41" s="60"/>
      <c r="C41" s="116" t="str">
        <f>+'I M P R I M I R'!A40</f>
        <v>III</v>
      </c>
      <c r="D41" s="60">
        <f>+'I M P R I M I R'!D$3</f>
        <v>0</v>
      </c>
      <c r="E41" s="60"/>
      <c r="F41" s="178">
        <f>+'I M P R I M I R'!B40</f>
        <v>0</v>
      </c>
      <c r="G41" s="178">
        <f>+'I M P R I M I R'!C40</f>
        <v>0</v>
      </c>
      <c r="H41" s="60" t="str">
        <f>+'I M P R I M I R'!D40</f>
        <v>¿SOCIO/ACC. FUNDADOR? -SI/NO-:</v>
      </c>
      <c r="I41" s="178" t="str">
        <f>+'I M P R I M I R'!E40</f>
        <v>&lt;&lt;&lt;&lt;&gt;&gt;&gt;&gt;NO COMPLETADO</v>
      </c>
      <c r="J41" s="214">
        <f>+H$2</f>
        <v>42445</v>
      </c>
      <c r="K41" s="60">
        <f>H$4</f>
        <v>0</v>
      </c>
      <c r="L41" s="60" t="str">
        <f>+H$3</f>
        <v>465/16</v>
      </c>
    </row>
    <row r="42" spans="1:12" ht="23.25">
      <c r="A42" s="60"/>
      <c r="B42" s="60"/>
      <c r="C42" s="116" t="str">
        <f>+'I M P R I M I R'!A41</f>
        <v>III</v>
      </c>
      <c r="D42" s="60">
        <f>+'I M P R I M I R'!D$3</f>
        <v>0</v>
      </c>
      <c r="E42" s="60"/>
      <c r="F42" s="178">
        <f>+'I M P R I M I R'!B41</f>
        <v>0</v>
      </c>
      <c r="G42" s="178">
        <f>+'I M P R I M I R'!C41</f>
        <v>0</v>
      </c>
      <c r="H42" s="60" t="str">
        <f>+'I M P R I M I R'!D41</f>
        <v>NOMBRE/S Y APLELLIDO/S DE QUIEN/ES ES CESIONARIO:</v>
      </c>
      <c r="I42" s="178" t="str">
        <f>+'I M P R I M I R'!E41</f>
        <v>&lt;&lt;&lt;&lt;&gt;&gt;&gt;&gt;NO COMPLETADO</v>
      </c>
      <c r="J42" s="214">
        <f>+H$2</f>
        <v>42445</v>
      </c>
      <c r="K42" s="60">
        <f>H$4</f>
        <v>0</v>
      </c>
      <c r="L42" s="60" t="str">
        <f>+H$3</f>
        <v>465/16</v>
      </c>
    </row>
    <row r="43" spans="1:12" ht="12.75">
      <c r="A43" s="60"/>
      <c r="B43" s="60"/>
      <c r="C43" s="116" t="str">
        <f>+'I M P R I M I R'!A42</f>
        <v>III</v>
      </c>
      <c r="D43" s="60">
        <f>+'I M P R I M I R'!D$3</f>
        <v>0</v>
      </c>
      <c r="E43" s="60"/>
      <c r="F43" s="178">
        <f>+'I M P R I M I R'!B42</f>
        <v>0</v>
      </c>
      <c r="G43" s="178">
        <f>+'I M P R I M I R'!C42</f>
        <v>0</v>
      </c>
      <c r="H43" s="60" t="str">
        <f>+'I M P R I M I R'!D42</f>
        <v>NOTA/OBSERVACIÓN.</v>
      </c>
      <c r="I43" s="178" t="str">
        <f>+'I M P R I M I R'!E42</f>
        <v>&lt;&lt;&lt;&lt;&gt;&gt;&gt;&gt;NO COMPLETADO</v>
      </c>
      <c r="J43" s="214">
        <f>+H$2</f>
        <v>42445</v>
      </c>
      <c r="K43" s="60">
        <f>H$4</f>
        <v>0</v>
      </c>
      <c r="L43" s="60" t="str">
        <f>+H$3</f>
        <v>465/16</v>
      </c>
    </row>
    <row r="44" spans="1:12" ht="23.25">
      <c r="A44" s="60"/>
      <c r="B44" s="60"/>
      <c r="C44" s="116" t="str">
        <f>+'I M P R I M I R'!A43</f>
        <v>III</v>
      </c>
      <c r="D44" s="60">
        <f>+'I M P R I M I R'!D$3</f>
        <v>0</v>
      </c>
      <c r="E44" s="60"/>
      <c r="F44" s="178">
        <f>+'I M P R I M I R'!B43</f>
        <v>0</v>
      </c>
      <c r="G44" s="178">
        <f>+'I M P R I M I R'!C43</f>
        <v>0</v>
      </c>
      <c r="H44" s="60" t="str">
        <f>+'I M P R I M I R'!D43</f>
        <v>¿SOCIO/ACC. FUNDADOR? -SI/NO-:</v>
      </c>
      <c r="I44" s="178" t="str">
        <f>+'I M P R I M I R'!E43</f>
        <v>&lt;&lt;&lt;&lt;&gt;&gt;&gt;&gt;NO COMPLETADO</v>
      </c>
      <c r="J44" s="214">
        <f>+H$2</f>
        <v>42445</v>
      </c>
      <c r="K44" s="60">
        <f>H$4</f>
        <v>0</v>
      </c>
      <c r="L44" s="60" t="str">
        <f>+H$3</f>
        <v>465/16</v>
      </c>
    </row>
    <row r="45" spans="1:12" ht="23.25">
      <c r="A45" s="60"/>
      <c r="B45" s="60"/>
      <c r="C45" s="116" t="str">
        <f>+'I M P R I M I R'!A44</f>
        <v>III</v>
      </c>
      <c r="D45" s="60">
        <f>+'I M P R I M I R'!D$3</f>
        <v>0</v>
      </c>
      <c r="E45" s="60"/>
      <c r="F45" s="178">
        <f>+'I M P R I M I R'!B44</f>
        <v>0</v>
      </c>
      <c r="G45" s="178">
        <f>+'I M P R I M I R'!C44</f>
        <v>0</v>
      </c>
      <c r="H45" s="60" t="str">
        <f>+'I M P R I M I R'!D44</f>
        <v>NOMBRE/S Y APLELLIDO/S DE QUIEN/ES ES CESIONARIO:</v>
      </c>
      <c r="I45" s="178" t="str">
        <f>+'I M P R I M I R'!E44</f>
        <v>&lt;&lt;&lt;&lt;&gt;&gt;&gt;&gt;NO COMPLETADO</v>
      </c>
      <c r="J45" s="214">
        <f>+H$2</f>
        <v>42445</v>
      </c>
      <c r="K45" s="60">
        <f>H$4</f>
        <v>0</v>
      </c>
      <c r="L45" s="60" t="str">
        <f>+H$3</f>
        <v>465/16</v>
      </c>
    </row>
    <row r="46" spans="1:12" ht="12.75">
      <c r="A46" s="60"/>
      <c r="B46" s="60"/>
      <c r="C46" s="116" t="str">
        <f>+'I M P R I M I R'!A45</f>
        <v>III</v>
      </c>
      <c r="D46" s="60">
        <f>+'I M P R I M I R'!D$3</f>
        <v>0</v>
      </c>
      <c r="E46" s="60"/>
      <c r="F46" s="178">
        <f>+'I M P R I M I R'!B45</f>
        <v>0</v>
      </c>
      <c r="G46" s="178">
        <f>+'I M P R I M I R'!C45</f>
        <v>0</v>
      </c>
      <c r="H46" s="60" t="str">
        <f>+'I M P R I M I R'!D45</f>
        <v>NOTA/OBSERVACIÓN.</v>
      </c>
      <c r="I46" s="178" t="str">
        <f>+'I M P R I M I R'!E45</f>
        <v>&lt;&lt;&lt;&lt;&gt;&gt;&gt;&gt;NO COMPLETADO</v>
      </c>
      <c r="J46" s="214">
        <f>+H$2</f>
        <v>42445</v>
      </c>
      <c r="K46" s="60">
        <f>H$4</f>
        <v>0</v>
      </c>
      <c r="L46" s="60" t="str">
        <f>+H$3</f>
        <v>465/16</v>
      </c>
    </row>
    <row r="47" spans="1:12" ht="23.25">
      <c r="A47" s="60"/>
      <c r="B47" s="60"/>
      <c r="C47" s="116" t="str">
        <f>+'I M P R I M I R'!A46</f>
        <v>III</v>
      </c>
      <c r="D47" s="60">
        <f>+'I M P R I M I R'!D$3</f>
        <v>0</v>
      </c>
      <c r="E47" s="60"/>
      <c r="F47" s="178">
        <f>+'I M P R I M I R'!B46</f>
        <v>0</v>
      </c>
      <c r="G47" s="178">
        <f>+'I M P R I M I R'!C46</f>
        <v>0</v>
      </c>
      <c r="H47" s="60" t="str">
        <f>+'I M P R I M I R'!D46</f>
        <v>¿SOCIO/ACC. FUNDADOR? -SI/NO-:</v>
      </c>
      <c r="I47" s="178" t="str">
        <f>+'I M P R I M I R'!E46</f>
        <v>&lt;&lt;&lt;&lt;&gt;&gt;&gt;&gt;NO COMPLETADO</v>
      </c>
      <c r="J47" s="214">
        <f>+H$2</f>
        <v>42445</v>
      </c>
      <c r="K47" s="60">
        <f>H$4</f>
        <v>0</v>
      </c>
      <c r="L47" s="60" t="str">
        <f>+H$3</f>
        <v>465/16</v>
      </c>
    </row>
    <row r="48" spans="1:12" ht="23.25">
      <c r="A48" s="60"/>
      <c r="B48" s="60"/>
      <c r="C48" s="116" t="str">
        <f>+'I M P R I M I R'!A47</f>
        <v>III</v>
      </c>
      <c r="D48" s="60">
        <f>+'I M P R I M I R'!D$3</f>
        <v>0</v>
      </c>
      <c r="E48" s="60"/>
      <c r="F48" s="178">
        <f>+'I M P R I M I R'!B47</f>
        <v>0</v>
      </c>
      <c r="G48" s="178">
        <f>+'I M P R I M I R'!C47</f>
        <v>0</v>
      </c>
      <c r="H48" s="60" t="str">
        <f>+'I M P R I M I R'!D47</f>
        <v>NOMBRE/S Y APLELLIDO/S DE QUIEN/ES ES CESIONARIO:</v>
      </c>
      <c r="I48" s="178" t="str">
        <f>+'I M P R I M I R'!E47</f>
        <v>&lt;&lt;&lt;&lt;&gt;&gt;&gt;&gt;NO COMPLETADO</v>
      </c>
      <c r="J48" s="214">
        <f>+H$2</f>
        <v>42445</v>
      </c>
      <c r="K48" s="60">
        <f>H$4</f>
        <v>0</v>
      </c>
      <c r="L48" s="60" t="str">
        <f>+H$3</f>
        <v>465/16</v>
      </c>
    </row>
    <row r="49" spans="1:12" ht="12.75">
      <c r="A49" s="60"/>
      <c r="B49" s="60"/>
      <c r="C49" s="116" t="str">
        <f>+'I M P R I M I R'!A48</f>
        <v>III</v>
      </c>
      <c r="D49" s="60">
        <f>+'I M P R I M I R'!D$3</f>
        <v>0</v>
      </c>
      <c r="E49" s="60"/>
      <c r="F49" s="178">
        <f>+'I M P R I M I R'!B48</f>
        <v>0</v>
      </c>
      <c r="G49" s="178">
        <f>+'I M P R I M I R'!C48</f>
        <v>0</v>
      </c>
      <c r="H49" s="60" t="str">
        <f>+'I M P R I M I R'!D48</f>
        <v>NOTA/OBSERVACIÓN.</v>
      </c>
      <c r="I49" s="178" t="str">
        <f>+'I M P R I M I R'!E48</f>
        <v>&lt;&lt;&lt;&lt;&gt;&gt;&gt;&gt;NO COMPLETADO</v>
      </c>
      <c r="J49" s="214">
        <f>+H$2</f>
        <v>42445</v>
      </c>
      <c r="K49" s="60">
        <f>H$4</f>
        <v>0</v>
      </c>
      <c r="L49" s="60" t="str">
        <f>+H$3</f>
        <v>465/16</v>
      </c>
    </row>
    <row r="50" spans="1:12" ht="23.25">
      <c r="A50" s="60"/>
      <c r="B50" s="60"/>
      <c r="C50" s="116" t="str">
        <f>+'I M P R I M I R'!A49</f>
        <v>III</v>
      </c>
      <c r="D50" s="60">
        <f>+'I M P R I M I R'!D$3</f>
        <v>0</v>
      </c>
      <c r="E50" s="60"/>
      <c r="F50" s="178">
        <f>+'I M P R I M I R'!B49</f>
        <v>0</v>
      </c>
      <c r="G50" s="178">
        <f>+'I M P R I M I R'!C49</f>
        <v>0</v>
      </c>
      <c r="H50" s="60" t="str">
        <f>+'I M P R I M I R'!D49</f>
        <v>¿SOCIO/ACC. FUNDADOR? -SI/NO-:</v>
      </c>
      <c r="I50" s="178" t="str">
        <f>+'I M P R I M I R'!E49</f>
        <v>&lt;&lt;&lt;&lt;&gt;&gt;&gt;&gt;NO COMPLETADO</v>
      </c>
      <c r="J50" s="214">
        <f>+H$2</f>
        <v>42445</v>
      </c>
      <c r="K50" s="60">
        <f>H$4</f>
        <v>0</v>
      </c>
      <c r="L50" s="60" t="str">
        <f>+H$3</f>
        <v>465/16</v>
      </c>
    </row>
    <row r="51" spans="1:12" ht="23.25">
      <c r="A51" s="60"/>
      <c r="B51" s="60"/>
      <c r="C51" s="116" t="str">
        <f>+'I M P R I M I R'!A50</f>
        <v>III</v>
      </c>
      <c r="D51" s="60">
        <f>+'I M P R I M I R'!D$3</f>
        <v>0</v>
      </c>
      <c r="E51" s="60"/>
      <c r="F51" s="178">
        <f>+'I M P R I M I R'!B50</f>
        <v>0</v>
      </c>
      <c r="G51" s="178">
        <f>+'I M P R I M I R'!C50</f>
        <v>0</v>
      </c>
      <c r="H51" s="60" t="str">
        <f>+'I M P R I M I R'!D50</f>
        <v>NOMBRE/S Y APLELLIDO/S DE QUIEN/ES ES CESIONARIO:</v>
      </c>
      <c r="I51" s="178" t="str">
        <f>+'I M P R I M I R'!E50</f>
        <v>&lt;&lt;&lt;&lt;&gt;&gt;&gt;&gt;NO COMPLETADO</v>
      </c>
      <c r="J51" s="214">
        <f>+H$2</f>
        <v>42445</v>
      </c>
      <c r="K51" s="60">
        <f>H$4</f>
        <v>0</v>
      </c>
      <c r="L51" s="60" t="str">
        <f>+H$3</f>
        <v>465/16</v>
      </c>
    </row>
    <row r="52" spans="1:12" ht="12.75">
      <c r="A52" s="60"/>
      <c r="B52" s="60"/>
      <c r="C52" s="116" t="str">
        <f>+'I M P R I M I R'!A51</f>
        <v>III</v>
      </c>
      <c r="D52" s="60">
        <f>+'I M P R I M I R'!D$3</f>
        <v>0</v>
      </c>
      <c r="E52" s="60"/>
      <c r="F52" s="178">
        <f>+'I M P R I M I R'!B51</f>
        <v>0</v>
      </c>
      <c r="G52" s="178">
        <f>+'I M P R I M I R'!C51</f>
        <v>0</v>
      </c>
      <c r="H52" s="60" t="str">
        <f>+'I M P R I M I R'!D51</f>
        <v>NOTA/OBSERVACIÓN.</v>
      </c>
      <c r="I52" s="178" t="str">
        <f>+'I M P R I M I R'!E51</f>
        <v>&lt;&lt;&lt;&lt;&gt;&gt;&gt;&gt;NO COMPLETADO</v>
      </c>
      <c r="J52" s="214">
        <f>+H$2</f>
        <v>42445</v>
      </c>
      <c r="K52" s="60">
        <f>H$4</f>
        <v>0</v>
      </c>
      <c r="L52" s="60" t="str">
        <f>+H$3</f>
        <v>465/16</v>
      </c>
    </row>
    <row r="53" spans="1:12" ht="23.25">
      <c r="A53" s="60"/>
      <c r="B53" s="60"/>
      <c r="C53" s="116" t="str">
        <f>+'I M P R I M I R'!A52</f>
        <v>III</v>
      </c>
      <c r="D53" s="60">
        <f>+'I M P R I M I R'!D$3</f>
        <v>0</v>
      </c>
      <c r="E53" s="60"/>
      <c r="F53" s="178">
        <f>+'I M P R I M I R'!B52</f>
        <v>0</v>
      </c>
      <c r="G53" s="178">
        <f>+'I M P R I M I R'!C52</f>
        <v>0</v>
      </c>
      <c r="H53" s="60" t="str">
        <f>+'I M P R I M I R'!D52</f>
        <v>¿SOCIO/ACC. FUNDADOR? -SI/NO-:</v>
      </c>
      <c r="I53" s="178" t="str">
        <f>+'I M P R I M I R'!E52</f>
        <v>&lt;&lt;&lt;&lt;&gt;&gt;&gt;&gt;NO COMPLETADO</v>
      </c>
      <c r="J53" s="214">
        <f>+H$2</f>
        <v>42445</v>
      </c>
      <c r="K53" s="60">
        <f>H$4</f>
        <v>0</v>
      </c>
      <c r="L53" s="60" t="str">
        <f>+H$3</f>
        <v>465/16</v>
      </c>
    </row>
    <row r="54" spans="1:12" ht="23.25">
      <c r="A54" s="60"/>
      <c r="B54" s="60"/>
      <c r="C54" s="116" t="str">
        <f>+'I M P R I M I R'!A53</f>
        <v>III</v>
      </c>
      <c r="D54" s="60">
        <f>+'I M P R I M I R'!D$3</f>
        <v>0</v>
      </c>
      <c r="E54" s="60"/>
      <c r="F54" s="178">
        <f>+'I M P R I M I R'!B53</f>
        <v>0</v>
      </c>
      <c r="G54" s="178">
        <f>+'I M P R I M I R'!C53</f>
        <v>0</v>
      </c>
      <c r="H54" s="60" t="str">
        <f>+'I M P R I M I R'!D53</f>
        <v>NOMBRE/S Y APLELLIDO/S DE QUIEN/ES ES CESIONARIO:</v>
      </c>
      <c r="I54" s="178" t="str">
        <f>+'I M P R I M I R'!E53</f>
        <v>&lt;&lt;&lt;&lt;&gt;&gt;&gt;&gt;NO COMPLETADO</v>
      </c>
      <c r="J54" s="214">
        <f>+H$2</f>
        <v>42445</v>
      </c>
      <c r="K54" s="60">
        <f>H$4</f>
        <v>0</v>
      </c>
      <c r="L54" s="60" t="str">
        <f>+H$3</f>
        <v>465/16</v>
      </c>
    </row>
    <row r="55" spans="1:12" ht="12.75">
      <c r="A55" s="60"/>
      <c r="B55" s="60"/>
      <c r="C55" s="116" t="str">
        <f>+'I M P R I M I R'!A54</f>
        <v>III</v>
      </c>
      <c r="D55" s="60">
        <f>+'I M P R I M I R'!D$3</f>
        <v>0</v>
      </c>
      <c r="E55" s="60"/>
      <c r="F55" s="178">
        <f>+'I M P R I M I R'!B54</f>
        <v>0</v>
      </c>
      <c r="G55" s="178">
        <f>+'I M P R I M I R'!C54</f>
        <v>0</v>
      </c>
      <c r="H55" s="60" t="str">
        <f>+'I M P R I M I R'!D54</f>
        <v>NOTA/OBSERVACIÓN.</v>
      </c>
      <c r="I55" s="178" t="str">
        <f>+'I M P R I M I R'!E54</f>
        <v>&lt;&lt;&lt;&lt;&gt;&gt;&gt;&gt;NO COMPLETADO</v>
      </c>
      <c r="J55" s="214">
        <f>+H$2</f>
        <v>42445</v>
      </c>
      <c r="K55" s="60">
        <f>H$4</f>
        <v>0</v>
      </c>
      <c r="L55" s="60" t="str">
        <f>+H$3</f>
        <v>465/16</v>
      </c>
    </row>
    <row r="56" spans="1:12" ht="23.25">
      <c r="A56" s="60"/>
      <c r="B56" s="60"/>
      <c r="C56" s="116" t="str">
        <f>+'I M P R I M I R'!A55</f>
        <v>III</v>
      </c>
      <c r="D56" s="60">
        <f>+'I M P R I M I R'!D$3</f>
        <v>0</v>
      </c>
      <c r="E56" s="60"/>
      <c r="F56" s="178">
        <f>+'I M P R I M I R'!B55</f>
        <v>0</v>
      </c>
      <c r="G56" s="178">
        <f>+'I M P R I M I R'!C55</f>
        <v>0</v>
      </c>
      <c r="H56" s="60" t="str">
        <f>+'I M P R I M I R'!D55</f>
        <v>¿SOCIO/ACC. FUNDADOR? -SI/NO-:</v>
      </c>
      <c r="I56" s="178" t="str">
        <f>+'I M P R I M I R'!E55</f>
        <v>&lt;&lt;&lt;&lt;&gt;&gt;&gt;&gt;NO COMPLETADO</v>
      </c>
      <c r="J56" s="214">
        <f>+H$2</f>
        <v>42445</v>
      </c>
      <c r="K56" s="60">
        <f>H$4</f>
        <v>0</v>
      </c>
      <c r="L56" s="60" t="str">
        <f>+H$3</f>
        <v>465/16</v>
      </c>
    </row>
    <row r="57" spans="1:12" ht="23.25">
      <c r="A57" s="60"/>
      <c r="B57" s="60"/>
      <c r="C57" s="116" t="str">
        <f>+'I M P R I M I R'!A56</f>
        <v>III</v>
      </c>
      <c r="D57" s="60">
        <f>+'I M P R I M I R'!D$3</f>
        <v>0</v>
      </c>
      <c r="E57" s="60"/>
      <c r="F57" s="178">
        <f>+'I M P R I M I R'!B56</f>
        <v>0</v>
      </c>
      <c r="G57" s="178">
        <f>+'I M P R I M I R'!C56</f>
        <v>0</v>
      </c>
      <c r="H57" s="60" t="str">
        <f>+'I M P R I M I R'!D56</f>
        <v>NOMBRE/S Y APLELLIDO/S DE QUIEN/ES ES CESIONARIO:</v>
      </c>
      <c r="I57" s="178" t="str">
        <f>+'I M P R I M I R'!E56</f>
        <v>&lt;&lt;&lt;&lt;&gt;&gt;&gt;&gt;NO COMPLETADO</v>
      </c>
      <c r="J57" s="214">
        <f>+H$2</f>
        <v>42445</v>
      </c>
      <c r="K57" s="60">
        <f>H$4</f>
        <v>0</v>
      </c>
      <c r="L57" s="60" t="str">
        <f>+H$3</f>
        <v>465/16</v>
      </c>
    </row>
    <row r="58" spans="1:12" ht="12.75">
      <c r="A58" s="60"/>
      <c r="B58" s="60"/>
      <c r="C58" s="116" t="str">
        <f>+'I M P R I M I R'!A57</f>
        <v>III</v>
      </c>
      <c r="D58" s="60">
        <f>+'I M P R I M I R'!D$3</f>
        <v>0</v>
      </c>
      <c r="E58" s="60"/>
      <c r="F58" s="178">
        <f>+'I M P R I M I R'!B57</f>
        <v>0</v>
      </c>
      <c r="G58" s="178">
        <f>+'I M P R I M I R'!C57</f>
        <v>0</v>
      </c>
      <c r="H58" s="60" t="str">
        <f>+'I M P R I M I R'!D57</f>
        <v>NOTA/OBSERVACIÓN.</v>
      </c>
      <c r="I58" s="178" t="str">
        <f>+'I M P R I M I R'!E57</f>
        <v>&lt;&lt;&lt;&lt;&gt;&gt;&gt;&gt;NO COMPLETADO</v>
      </c>
      <c r="J58" s="214">
        <f>+H$2</f>
        <v>42445</v>
      </c>
      <c r="K58" s="60">
        <f>H$4</f>
        <v>0</v>
      </c>
      <c r="L58" s="60" t="str">
        <f>+H$3</f>
        <v>465/16</v>
      </c>
    </row>
    <row r="59" spans="1:12" ht="23.25">
      <c r="A59" s="60"/>
      <c r="B59" s="60"/>
      <c r="C59" s="116" t="str">
        <f>+'I M P R I M I R'!A58</f>
        <v>III</v>
      </c>
      <c r="D59" s="60">
        <f>+'I M P R I M I R'!D$3</f>
        <v>0</v>
      </c>
      <c r="E59" s="60"/>
      <c r="F59" s="178">
        <f>+'I M P R I M I R'!B58</f>
        <v>0</v>
      </c>
      <c r="G59" s="178">
        <f>+'I M P R I M I R'!C58</f>
        <v>0</v>
      </c>
      <c r="H59" s="60" t="str">
        <f>+'I M P R I M I R'!D58</f>
        <v>¿SOCIO/ACC. FUNDADOR? -SI/NO-:</v>
      </c>
      <c r="I59" s="178" t="str">
        <f>+'I M P R I M I R'!E58</f>
        <v>&lt;&lt;&lt;&lt;&gt;&gt;&gt;&gt;NO COMPLETADO</v>
      </c>
      <c r="J59" s="214">
        <f>+H$2</f>
        <v>42445</v>
      </c>
      <c r="K59" s="60">
        <f>H$4</f>
        <v>0</v>
      </c>
      <c r="L59" s="60" t="str">
        <f>+H$3</f>
        <v>465/16</v>
      </c>
    </row>
    <row r="60" spans="1:12" ht="23.25">
      <c r="A60" s="60"/>
      <c r="B60" s="60"/>
      <c r="C60" s="116" t="str">
        <f>+'I M P R I M I R'!A59</f>
        <v>III</v>
      </c>
      <c r="D60" s="60">
        <f>+'I M P R I M I R'!D$3</f>
        <v>0</v>
      </c>
      <c r="E60" s="60"/>
      <c r="F60" s="178">
        <f>+'I M P R I M I R'!B59</f>
        <v>0</v>
      </c>
      <c r="G60" s="178">
        <f>+'I M P R I M I R'!C59</f>
        <v>0</v>
      </c>
      <c r="H60" s="60" t="str">
        <f>+'I M P R I M I R'!D59</f>
        <v>NOMBRE/S Y APLELLIDO/S DE QUIEN/ES ES CESIONARIO:</v>
      </c>
      <c r="I60" s="178" t="str">
        <f>+'I M P R I M I R'!E59</f>
        <v>&lt;&lt;&lt;&lt;&gt;&gt;&gt;&gt;NO COMPLETADO</v>
      </c>
      <c r="J60" s="214">
        <f>+H$2</f>
        <v>42445</v>
      </c>
      <c r="K60" s="60">
        <f>H$4</f>
        <v>0</v>
      </c>
      <c r="L60" s="60" t="str">
        <f>+H$3</f>
        <v>465/16</v>
      </c>
    </row>
    <row r="61" spans="1:12" ht="12.75">
      <c r="A61" s="60"/>
      <c r="B61" s="60"/>
      <c r="C61" s="116" t="str">
        <f>+'I M P R I M I R'!A60</f>
        <v>III</v>
      </c>
      <c r="D61" s="60">
        <f>+'I M P R I M I R'!D$3</f>
        <v>0</v>
      </c>
      <c r="E61" s="60"/>
      <c r="F61" s="178">
        <f>+'I M P R I M I R'!B60</f>
        <v>0</v>
      </c>
      <c r="G61" s="178">
        <f>+'I M P R I M I R'!C60</f>
        <v>0</v>
      </c>
      <c r="H61" s="60" t="str">
        <f>+'I M P R I M I R'!D60</f>
        <v>NOTA/OBSERVACIÓN.</v>
      </c>
      <c r="I61" s="178" t="str">
        <f>+'I M P R I M I R'!E60</f>
        <v>&lt;&lt;&lt;&lt;&gt;&gt;&gt;&gt;NO COMPLETADO</v>
      </c>
      <c r="J61" s="214">
        <f>+H$2</f>
        <v>42445</v>
      </c>
      <c r="K61" s="60">
        <f>H$4</f>
        <v>0</v>
      </c>
      <c r="L61" s="60" t="str">
        <f>+H$3</f>
        <v>465/16</v>
      </c>
    </row>
    <row r="62" spans="1:12" ht="23.25">
      <c r="A62" s="60"/>
      <c r="B62" s="60"/>
      <c r="C62" s="116" t="str">
        <f>+'I M P R I M I R'!A61</f>
        <v>III</v>
      </c>
      <c r="D62" s="60">
        <f>+'I M P R I M I R'!D$3</f>
        <v>0</v>
      </c>
      <c r="E62" s="60"/>
      <c r="F62" s="178">
        <f>+'I M P R I M I R'!B61</f>
        <v>0</v>
      </c>
      <c r="G62" s="178">
        <f>+'I M P R I M I R'!C61</f>
        <v>0</v>
      </c>
      <c r="H62" s="60" t="str">
        <f>+'I M P R I M I R'!D61</f>
        <v>¿SOCIO/ACC. FUNDADOR? -SI/NO-:</v>
      </c>
      <c r="I62" s="178" t="str">
        <f>+'I M P R I M I R'!E61</f>
        <v>&lt;&lt;&lt;&lt;&gt;&gt;&gt;&gt;NO COMPLETADO</v>
      </c>
      <c r="J62" s="214">
        <f>+H$2</f>
        <v>42445</v>
      </c>
      <c r="K62" s="60">
        <f>H$4</f>
        <v>0</v>
      </c>
      <c r="L62" s="60" t="str">
        <f>+H$3</f>
        <v>465/16</v>
      </c>
    </row>
    <row r="63" spans="1:12" ht="23.25">
      <c r="A63" s="60"/>
      <c r="B63" s="60"/>
      <c r="C63" s="116" t="str">
        <f>+'I M P R I M I R'!A62</f>
        <v>III</v>
      </c>
      <c r="D63" s="60">
        <f>+'I M P R I M I R'!D$3</f>
        <v>0</v>
      </c>
      <c r="E63" s="60"/>
      <c r="F63" s="178">
        <f>+'I M P R I M I R'!B62</f>
        <v>0</v>
      </c>
      <c r="G63" s="178">
        <f>+'I M P R I M I R'!C62</f>
        <v>0</v>
      </c>
      <c r="H63" s="60" t="str">
        <f>+'I M P R I M I R'!D62</f>
        <v>NOMBRE/S Y APLELLIDO/S DE QUIEN/ES ES CESIONARIO:</v>
      </c>
      <c r="I63" s="178" t="str">
        <f>+'I M P R I M I R'!E62</f>
        <v>&lt;&lt;&lt;&lt;&gt;&gt;&gt;&gt;NO COMPLETADO</v>
      </c>
      <c r="J63" s="214">
        <f>+H$2</f>
        <v>42445</v>
      </c>
      <c r="K63" s="60">
        <f>H$4</f>
        <v>0</v>
      </c>
      <c r="L63" s="60" t="str">
        <f>+H$3</f>
        <v>465/16</v>
      </c>
    </row>
    <row r="64" spans="1:12" ht="12.75">
      <c r="A64" s="60"/>
      <c r="B64" s="60"/>
      <c r="C64" s="116" t="str">
        <f>+'I M P R I M I R'!A63</f>
        <v>III</v>
      </c>
      <c r="D64" s="60">
        <f>+'I M P R I M I R'!D$3</f>
        <v>0</v>
      </c>
      <c r="E64" s="60"/>
      <c r="F64" s="178">
        <f>+'I M P R I M I R'!B63</f>
        <v>0</v>
      </c>
      <c r="G64" s="178">
        <f>+'I M P R I M I R'!C63</f>
        <v>0</v>
      </c>
      <c r="H64" s="60" t="str">
        <f>+'I M P R I M I R'!D63</f>
        <v>NOTA/OBSERVACIÓN.</v>
      </c>
      <c r="I64" s="178" t="str">
        <f>+'I M P R I M I R'!E63</f>
        <v>&lt;&lt;&lt;&lt;&gt;&gt;&gt;&gt;NO COMPLETADO</v>
      </c>
      <c r="J64" s="214">
        <f>+H$2</f>
        <v>42445</v>
      </c>
      <c r="K64" s="60">
        <f>H$4</f>
        <v>0</v>
      </c>
      <c r="L64" s="60" t="str">
        <f>+H$3</f>
        <v>465/16</v>
      </c>
    </row>
    <row r="65" spans="1:12" ht="23.25">
      <c r="A65" s="60"/>
      <c r="B65" s="60"/>
      <c r="C65" s="116" t="str">
        <f>+'I M P R I M I R'!A64</f>
        <v>III.%</v>
      </c>
      <c r="D65" s="60">
        <f>+'I M P R I M I R'!D$3</f>
        <v>0</v>
      </c>
      <c r="E65" s="60"/>
      <c r="F65" s="178">
        <f>+'I M P R I M I R'!B64</f>
        <v>0</v>
      </c>
      <c r="G65" s="178">
        <f>+'I M P R I M I R'!C64</f>
        <v>0</v>
      </c>
      <c r="H65" s="60" t="str">
        <f>+'I M P R I M I R'!D64</f>
        <v>PARTICIPACIÓN S/CAPITAL (%):</v>
      </c>
      <c r="I65" s="178" t="str">
        <f>+'I M P R I M I R'!E64</f>
        <v>&lt;&lt;&lt;&lt;&gt;&gt;&gt;&gt;NO COMPLETADO</v>
      </c>
      <c r="J65" s="214">
        <f>+H$2</f>
        <v>42445</v>
      </c>
      <c r="K65" s="60">
        <f>H$4</f>
        <v>0</v>
      </c>
      <c r="L65" s="60" t="str">
        <f>+H$3</f>
        <v>465/16</v>
      </c>
    </row>
    <row r="66" spans="1:12" ht="23.25">
      <c r="A66" s="60"/>
      <c r="B66" s="60"/>
      <c r="C66" s="116" t="str">
        <f>+'I M P R I M I R'!A65</f>
        <v>III.%</v>
      </c>
      <c r="D66" s="60">
        <f>+'I M P R I M I R'!D$3</f>
        <v>0</v>
      </c>
      <c r="E66" s="60"/>
      <c r="F66" s="178">
        <f>+'I M P R I M I R'!B65</f>
        <v>0</v>
      </c>
      <c r="G66" s="178">
        <f>+'I M P R I M I R'!C65</f>
        <v>0</v>
      </c>
      <c r="H66" s="60" t="str">
        <f>+'I M P R I M I R'!D65</f>
        <v>PARTICIPACIÓN S/CAPITAL (%):</v>
      </c>
      <c r="I66" s="178" t="str">
        <f>+'I M P R I M I R'!E65</f>
        <v>&lt;&lt;&lt;&lt;&gt;&gt;&gt;&gt;NO COMPLETADO</v>
      </c>
      <c r="J66" s="214">
        <f>+H$2</f>
        <v>42445</v>
      </c>
      <c r="K66" s="60">
        <f>H$4</f>
        <v>0</v>
      </c>
      <c r="L66" s="60" t="str">
        <f>+H$3</f>
        <v>465/16</v>
      </c>
    </row>
    <row r="67" spans="1:12" ht="23.25">
      <c r="A67" s="60"/>
      <c r="B67" s="60"/>
      <c r="C67" s="116" t="str">
        <f>+'I M P R I M I R'!A66</f>
        <v>III.%</v>
      </c>
      <c r="D67" s="60">
        <f>+'I M P R I M I R'!D$3</f>
        <v>0</v>
      </c>
      <c r="E67" s="60"/>
      <c r="F67" s="178">
        <f>+'I M P R I M I R'!B66</f>
        <v>0</v>
      </c>
      <c r="G67" s="178">
        <f>+'I M P R I M I R'!C66</f>
        <v>0</v>
      </c>
      <c r="H67" s="60" t="str">
        <f>+'I M P R I M I R'!D66</f>
        <v>PARTICIPACIÓN S/CAPITAL (%):</v>
      </c>
      <c r="I67" s="178" t="str">
        <f>+'I M P R I M I R'!E66</f>
        <v>&lt;&lt;&lt;&lt;&gt;&gt;&gt;&gt;NO COMPLETADO</v>
      </c>
      <c r="J67" s="214">
        <f>+H$2</f>
        <v>42445</v>
      </c>
      <c r="K67" s="60">
        <f>H$4</f>
        <v>0</v>
      </c>
      <c r="L67" s="60" t="str">
        <f>+H$3</f>
        <v>465/16</v>
      </c>
    </row>
    <row r="68" spans="1:12" ht="23.25">
      <c r="A68" s="60"/>
      <c r="B68" s="60"/>
      <c r="C68" s="116" t="str">
        <f>+'I M P R I M I R'!A67</f>
        <v>III.%</v>
      </c>
      <c r="D68" s="60">
        <f>+'I M P R I M I R'!D$3</f>
        <v>0</v>
      </c>
      <c r="E68" s="60"/>
      <c r="F68" s="178">
        <f>+'I M P R I M I R'!B67</f>
        <v>0</v>
      </c>
      <c r="G68" s="178">
        <f>+'I M P R I M I R'!C67</f>
        <v>0</v>
      </c>
      <c r="H68" s="60" t="str">
        <f>+'I M P R I M I R'!D67</f>
        <v>PARTICIPACIÓN S/CAPITAL (%):</v>
      </c>
      <c r="I68" s="178" t="str">
        <f>+'I M P R I M I R'!E67</f>
        <v>&lt;&lt;&lt;&lt;&gt;&gt;&gt;&gt;NO COMPLETADO</v>
      </c>
      <c r="J68" s="214">
        <f>+H$2</f>
        <v>42445</v>
      </c>
      <c r="K68" s="60">
        <f>H$4</f>
        <v>0</v>
      </c>
      <c r="L68" s="60" t="str">
        <f>+H$3</f>
        <v>465/16</v>
      </c>
    </row>
    <row r="69" spans="1:12" ht="23.25">
      <c r="A69" s="60"/>
      <c r="B69" s="60"/>
      <c r="C69" s="116" t="str">
        <f>+'I M P R I M I R'!A68</f>
        <v>III.%</v>
      </c>
      <c r="D69" s="60">
        <f>+'I M P R I M I R'!D$3</f>
        <v>0</v>
      </c>
      <c r="E69" s="60"/>
      <c r="F69" s="178">
        <f>+'I M P R I M I R'!B68</f>
        <v>0</v>
      </c>
      <c r="G69" s="178">
        <f>+'I M P R I M I R'!C68</f>
        <v>0</v>
      </c>
      <c r="H69" s="60" t="str">
        <f>+'I M P R I M I R'!D68</f>
        <v>PARTICIPACIÓN S/CAPITAL (%):</v>
      </c>
      <c r="I69" s="178" t="str">
        <f>+'I M P R I M I R'!E68</f>
        <v>&lt;&lt;&lt;&lt;&gt;&gt;&gt;&gt;NO COMPLETADO</v>
      </c>
      <c r="J69" s="214">
        <f>+H$2</f>
        <v>42445</v>
      </c>
      <c r="K69" s="60">
        <f>H$4</f>
        <v>0</v>
      </c>
      <c r="L69" s="60" t="str">
        <f>+H$3</f>
        <v>465/16</v>
      </c>
    </row>
    <row r="70" spans="1:12" ht="23.25">
      <c r="A70" s="60"/>
      <c r="B70" s="60"/>
      <c r="C70" s="116" t="str">
        <f>+'I M P R I M I R'!A69</f>
        <v>III.%</v>
      </c>
      <c r="D70" s="60">
        <f>+'I M P R I M I R'!D$3</f>
        <v>0</v>
      </c>
      <c r="E70" s="60"/>
      <c r="F70" s="178">
        <f>+'I M P R I M I R'!B69</f>
        <v>0</v>
      </c>
      <c r="G70" s="178">
        <f>+'I M P R I M I R'!C69</f>
        <v>0</v>
      </c>
      <c r="H70" s="60" t="str">
        <f>+'I M P R I M I R'!D69</f>
        <v>PARTICIPACIÓN S/CAPITAL (%):</v>
      </c>
      <c r="I70" s="178" t="str">
        <f>+'I M P R I M I R'!E69</f>
        <v>&lt;&lt;&lt;&lt;&gt;&gt;&gt;&gt;NO COMPLETADO</v>
      </c>
      <c r="J70" s="214">
        <f>+H$2</f>
        <v>42445</v>
      </c>
      <c r="K70" s="60">
        <f>H$4</f>
        <v>0</v>
      </c>
      <c r="L70" s="60" t="str">
        <f>+H$3</f>
        <v>465/16</v>
      </c>
    </row>
    <row r="71" spans="1:12" ht="23.25">
      <c r="A71" s="60"/>
      <c r="B71" s="60"/>
      <c r="C71" s="116" t="str">
        <f>+'I M P R I M I R'!A70</f>
        <v>III.%</v>
      </c>
      <c r="D71" s="60">
        <f>+'I M P R I M I R'!D$3</f>
        <v>0</v>
      </c>
      <c r="E71" s="60"/>
      <c r="F71" s="178">
        <f>+'I M P R I M I R'!B70</f>
        <v>0</v>
      </c>
      <c r="G71" s="178">
        <f>+'I M P R I M I R'!C70</f>
        <v>0</v>
      </c>
      <c r="H71" s="60" t="str">
        <f>+'I M P R I M I R'!D70</f>
        <v>PARTICIPACIÓN S/CAPITAL (%):</v>
      </c>
      <c r="I71" s="178" t="str">
        <f>+'I M P R I M I R'!E70</f>
        <v>&lt;&lt;&lt;&lt;&gt;&gt;&gt;&gt;NO COMPLETADO</v>
      </c>
      <c r="J71" s="214">
        <f>+H$2</f>
        <v>42445</v>
      </c>
      <c r="K71" s="60">
        <f>H$4</f>
        <v>0</v>
      </c>
      <c r="L71" s="60" t="str">
        <f>+H$3</f>
        <v>465/16</v>
      </c>
    </row>
    <row r="72" spans="1:12" ht="23.25">
      <c r="A72" s="60"/>
      <c r="B72" s="60"/>
      <c r="C72" s="116" t="str">
        <f>+'I M P R I M I R'!A71</f>
        <v>III.%</v>
      </c>
      <c r="D72" s="60">
        <f>+'I M P R I M I R'!D$3</f>
        <v>0</v>
      </c>
      <c r="E72" s="60"/>
      <c r="F72" s="178">
        <f>+'I M P R I M I R'!B71</f>
        <v>0</v>
      </c>
      <c r="G72" s="178">
        <f>+'I M P R I M I R'!C71</f>
        <v>0</v>
      </c>
      <c r="H72" s="60" t="str">
        <f>+'I M P R I M I R'!D71</f>
        <v>PARTICIPACIÓN S/CAPITAL (%):</v>
      </c>
      <c r="I72" s="178" t="str">
        <f>+'I M P R I M I R'!E71</f>
        <v>&lt;&lt;&lt;&lt;&gt;&gt;&gt;&gt;NO COMPLETADO</v>
      </c>
      <c r="J72" s="214">
        <f>+H$2</f>
        <v>42445</v>
      </c>
      <c r="K72" s="60">
        <f>H$4</f>
        <v>0</v>
      </c>
      <c r="L72" s="60" t="str">
        <f>+H$3</f>
        <v>465/16</v>
      </c>
    </row>
    <row r="73" spans="1:12" ht="23.25">
      <c r="A73" s="60"/>
      <c r="B73" s="60"/>
      <c r="C73" s="116" t="str">
        <f>+'I M P R I M I R'!A72</f>
        <v>III.%</v>
      </c>
      <c r="D73" s="60">
        <f>+'I M P R I M I R'!D$3</f>
        <v>0</v>
      </c>
      <c r="E73" s="60"/>
      <c r="F73" s="178">
        <f>+'I M P R I M I R'!B72</f>
        <v>0</v>
      </c>
      <c r="G73" s="178">
        <f>+'I M P R I M I R'!C72</f>
        <v>0</v>
      </c>
      <c r="H73" s="60" t="str">
        <f>+'I M P R I M I R'!D72</f>
        <v>PARTICIPACIÓN S/CAPITAL (%):</v>
      </c>
      <c r="I73" s="178" t="str">
        <f>+'I M P R I M I R'!E72</f>
        <v>&lt;&lt;&lt;&lt;&gt;&gt;&gt;&gt;NO COMPLETADO</v>
      </c>
      <c r="J73" s="214">
        <f>+H$2</f>
        <v>42445</v>
      </c>
      <c r="K73" s="60">
        <f>H$4</f>
        <v>0</v>
      </c>
      <c r="L73" s="60" t="str">
        <f>+H$3</f>
        <v>465/16</v>
      </c>
    </row>
    <row r="74" spans="1:12" ht="23.25">
      <c r="A74" s="60"/>
      <c r="B74" s="60"/>
      <c r="C74" s="116" t="str">
        <f>+'I M P R I M I R'!A73</f>
        <v>III.%</v>
      </c>
      <c r="D74" s="60">
        <f>+'I M P R I M I R'!D$3</f>
        <v>0</v>
      </c>
      <c r="E74" s="60"/>
      <c r="F74" s="178">
        <f>+'I M P R I M I R'!B73</f>
        <v>0</v>
      </c>
      <c r="G74" s="178">
        <f>+'I M P R I M I R'!C73</f>
        <v>0</v>
      </c>
      <c r="H74" s="60" t="str">
        <f>+'I M P R I M I R'!D73</f>
        <v>PARTICIPACIÓN S/CAPITAL (%):</v>
      </c>
      <c r="I74" s="178" t="str">
        <f>+'I M P R I M I R'!E73</f>
        <v>&lt;&lt;&lt;&lt;&gt;&gt;&gt;&gt;NO COMPLETADO</v>
      </c>
      <c r="J74" s="214">
        <f>+H$2</f>
        <v>42445</v>
      </c>
      <c r="K74" s="60">
        <f>H$4</f>
        <v>0</v>
      </c>
      <c r="L74" s="60" t="str">
        <f>+H$3</f>
        <v>465/16</v>
      </c>
    </row>
    <row r="75" spans="1:12" ht="23.25">
      <c r="A75" s="60"/>
      <c r="B75" s="60"/>
      <c r="C75" s="116" t="str">
        <f>+'I M P R I M I R'!A74</f>
        <v>III.%</v>
      </c>
      <c r="D75" s="60">
        <f>+'I M P R I M I R'!D$3</f>
        <v>0</v>
      </c>
      <c r="E75" s="60"/>
      <c r="F75" s="178">
        <f>+'I M P R I M I R'!B74</f>
        <v>0</v>
      </c>
      <c r="G75" s="178">
        <f>+'I M P R I M I R'!C74</f>
        <v>0</v>
      </c>
      <c r="H75" s="60" t="str">
        <f>+'I M P R I M I R'!D74</f>
        <v>PARTICIPACIÓN S/CAPITAL (%):</v>
      </c>
      <c r="I75" s="178" t="str">
        <f>+'I M P R I M I R'!E74</f>
        <v>&lt;&lt;&lt;&lt;&gt;&gt;&gt;&gt;NO COMPLETADO</v>
      </c>
      <c r="J75" s="214">
        <f>+H$2</f>
        <v>42445</v>
      </c>
      <c r="K75" s="60">
        <f>H$4</f>
        <v>0</v>
      </c>
      <c r="L75" s="60" t="str">
        <f>+H$3</f>
        <v>465/16</v>
      </c>
    </row>
    <row r="76" spans="1:12" ht="23.25">
      <c r="A76" s="60"/>
      <c r="B76" s="60"/>
      <c r="C76" s="116" t="str">
        <f>+'I M P R I M I R'!A75</f>
        <v>III.%</v>
      </c>
      <c r="D76" s="60">
        <f>+'I M P R I M I R'!D$3</f>
        <v>0</v>
      </c>
      <c r="E76" s="60"/>
      <c r="F76" s="178">
        <f>+'I M P R I M I R'!B75</f>
        <v>0</v>
      </c>
      <c r="G76" s="178">
        <f>+'I M P R I M I R'!C75</f>
        <v>0</v>
      </c>
      <c r="H76" s="60" t="str">
        <f>+'I M P R I M I R'!D75</f>
        <v>PARTICIPACIÓN S/CAPITAL (%):</v>
      </c>
      <c r="I76" s="178" t="str">
        <f>+'I M P R I M I R'!E75</f>
        <v>&lt;&lt;&lt;&lt;&gt;&gt;&gt;&gt;NO COMPLETADO</v>
      </c>
      <c r="J76" s="214">
        <f>+H$2</f>
        <v>42445</v>
      </c>
      <c r="K76" s="60">
        <f>H$4</f>
        <v>0</v>
      </c>
      <c r="L76" s="60" t="str">
        <f>+H$3</f>
        <v>465/16</v>
      </c>
    </row>
    <row r="77" spans="1:12" ht="23.25">
      <c r="A77" s="60"/>
      <c r="B77" s="60"/>
      <c r="C77" s="116" t="str">
        <f>+'I M P R I M I R'!A76</f>
        <v>III.%</v>
      </c>
      <c r="D77" s="60">
        <f>+'I M P R I M I R'!D$3</f>
        <v>0</v>
      </c>
      <c r="E77" s="60"/>
      <c r="F77" s="178">
        <f>+'I M P R I M I R'!B76</f>
        <v>0</v>
      </c>
      <c r="G77" s="178">
        <f>+'I M P R I M I R'!C76</f>
        <v>0</v>
      </c>
      <c r="H77" s="60" t="str">
        <f>+'I M P R I M I R'!D76</f>
        <v>PARTICIPACIÓN S/CAPITAL (%):</v>
      </c>
      <c r="I77" s="178" t="str">
        <f>+'I M P R I M I R'!E76</f>
        <v>&lt;&lt;&lt;&lt;&gt;&gt;&gt;&gt;NO COMPLETADO</v>
      </c>
      <c r="J77" s="214">
        <f>+H$2</f>
        <v>42445</v>
      </c>
      <c r="K77" s="60">
        <f>H$4</f>
        <v>0</v>
      </c>
      <c r="L77" s="60" t="str">
        <f>+H$3</f>
        <v>465/16</v>
      </c>
    </row>
    <row r="78" spans="1:12" ht="23.25">
      <c r="A78" s="60"/>
      <c r="B78" s="60"/>
      <c r="C78" s="116" t="str">
        <f>+'I M P R I M I R'!A77</f>
        <v>III.%</v>
      </c>
      <c r="D78" s="60">
        <f>+'I M P R I M I R'!D$3</f>
        <v>0</v>
      </c>
      <c r="E78" s="60"/>
      <c r="F78" s="178">
        <f>+'I M P R I M I R'!B77</f>
        <v>0</v>
      </c>
      <c r="G78" s="178">
        <f>+'I M P R I M I R'!C77</f>
        <v>0</v>
      </c>
      <c r="H78" s="60" t="str">
        <f>+'I M P R I M I R'!D77</f>
        <v>PARTICIPACIÓN S/CAPITAL (%):</v>
      </c>
      <c r="I78" s="178" t="str">
        <f>+'I M P R I M I R'!E77</f>
        <v>&lt;&lt;&lt;&lt;&gt;&gt;&gt;&gt;NO COMPLETADO</v>
      </c>
      <c r="J78" s="214">
        <f>+H$2</f>
        <v>42445</v>
      </c>
      <c r="K78" s="60">
        <f>H$4</f>
        <v>0</v>
      </c>
      <c r="L78" s="60" t="str">
        <f>+H$3</f>
        <v>465/16</v>
      </c>
    </row>
    <row r="79" spans="1:12" ht="12.75">
      <c r="A79" s="60"/>
      <c r="B79" s="60"/>
      <c r="C79" s="116" t="str">
        <f>+'I M P R I M I R'!A78</f>
        <v>III.CI</v>
      </c>
      <c r="D79" s="60">
        <f>+'I M P R I M I R'!D$3</f>
        <v>0</v>
      </c>
      <c r="E79" s="60"/>
      <c r="F79" s="178">
        <f>+'I M P R I M I R'!B78</f>
        <v>0</v>
      </c>
      <c r="G79" s="178">
        <f>+'I M P R I M I R'!C78</f>
        <v>0</v>
      </c>
      <c r="H79" s="60" t="str">
        <f>+'I M P R I M I R'!D78</f>
        <v>CAPITAL INTEGRADO:</v>
      </c>
      <c r="I79" s="178" t="str">
        <f>+'I M P R I M I R'!E78</f>
        <v>&lt;&lt;&lt;&lt;&gt;&gt;&gt;&gt;NO COMPLETADO</v>
      </c>
      <c r="J79" s="214">
        <f>+H$2</f>
        <v>42445</v>
      </c>
      <c r="K79" s="60">
        <f>H$4</f>
        <v>0</v>
      </c>
      <c r="L79" s="60" t="str">
        <f>+H$3</f>
        <v>465/16</v>
      </c>
    </row>
    <row r="80" spans="1:12" ht="12.75">
      <c r="A80" s="60"/>
      <c r="B80" s="60"/>
      <c r="C80" s="116" t="str">
        <f>+'I M P R I M I R'!A79</f>
        <v>III.CI</v>
      </c>
      <c r="D80" s="60">
        <f>+'I M P R I M I R'!D$3</f>
        <v>0</v>
      </c>
      <c r="E80" s="60"/>
      <c r="F80" s="178">
        <f>+'I M P R I M I R'!B79</f>
        <v>0</v>
      </c>
      <c r="G80" s="178">
        <f>+'I M P R I M I R'!C79</f>
        <v>0</v>
      </c>
      <c r="H80" s="60" t="str">
        <f>+'I M P R I M I R'!D79</f>
        <v>CAPITAL INTEGRADO:</v>
      </c>
      <c r="I80" s="178" t="str">
        <f>+'I M P R I M I R'!E79</f>
        <v>&lt;&lt;&lt;&lt;&gt;&gt;&gt;&gt;NO COMPLETADO</v>
      </c>
      <c r="J80" s="214">
        <f>+H$2</f>
        <v>42445</v>
      </c>
      <c r="K80" s="60">
        <f>H$4</f>
        <v>0</v>
      </c>
      <c r="L80" s="60" t="str">
        <f>+H$3</f>
        <v>465/16</v>
      </c>
    </row>
    <row r="81" spans="1:12" ht="12.75">
      <c r="A81" s="60"/>
      <c r="B81" s="60"/>
      <c r="C81" s="116" t="str">
        <f>+'I M P R I M I R'!A80</f>
        <v>III.CI</v>
      </c>
      <c r="D81" s="60">
        <f>+'I M P R I M I R'!D$3</f>
        <v>0</v>
      </c>
      <c r="E81" s="60"/>
      <c r="F81" s="178">
        <f>+'I M P R I M I R'!B80</f>
        <v>0</v>
      </c>
      <c r="G81" s="178">
        <f>+'I M P R I M I R'!C80</f>
        <v>0</v>
      </c>
      <c r="H81" s="60" t="str">
        <f>+'I M P R I M I R'!D80</f>
        <v>CAPITAL INTEGRADO:</v>
      </c>
      <c r="I81" s="178" t="str">
        <f>+'I M P R I M I R'!E80</f>
        <v>&lt;&lt;&lt;&lt;&gt;&gt;&gt;&gt;NO COMPLETADO</v>
      </c>
      <c r="J81" s="214">
        <f>+H$2</f>
        <v>42445</v>
      </c>
      <c r="K81" s="60">
        <f>H$4</f>
        <v>0</v>
      </c>
      <c r="L81" s="60" t="str">
        <f>+H$3</f>
        <v>465/16</v>
      </c>
    </row>
    <row r="82" spans="1:12" ht="12.75">
      <c r="A82" s="60"/>
      <c r="B82" s="60"/>
      <c r="C82" s="116" t="str">
        <f>+'I M P R I M I R'!A81</f>
        <v>III.CI</v>
      </c>
      <c r="D82" s="60">
        <f>+'I M P R I M I R'!D$3</f>
        <v>0</v>
      </c>
      <c r="E82" s="60"/>
      <c r="F82" s="178">
        <f>+'I M P R I M I R'!B81</f>
        <v>0</v>
      </c>
      <c r="G82" s="178">
        <f>+'I M P R I M I R'!C81</f>
        <v>0</v>
      </c>
      <c r="H82" s="60" t="str">
        <f>+'I M P R I M I R'!D81</f>
        <v>CAPITAL INTEGRADO:</v>
      </c>
      <c r="I82" s="178" t="str">
        <f>+'I M P R I M I R'!E81</f>
        <v>&lt;&lt;&lt;&lt;&gt;&gt;&gt;&gt;NO COMPLETADO</v>
      </c>
      <c r="J82" s="214">
        <f>+H$2</f>
        <v>42445</v>
      </c>
      <c r="K82" s="60">
        <f>H$4</f>
        <v>0</v>
      </c>
      <c r="L82" s="60" t="str">
        <f>+H$3</f>
        <v>465/16</v>
      </c>
    </row>
    <row r="83" spans="1:12" ht="12.75">
      <c r="A83" s="60"/>
      <c r="B83" s="60"/>
      <c r="C83" s="116" t="str">
        <f>+'I M P R I M I R'!A82</f>
        <v>III.CI</v>
      </c>
      <c r="D83" s="60">
        <f>+'I M P R I M I R'!D$3</f>
        <v>0</v>
      </c>
      <c r="E83" s="60"/>
      <c r="F83" s="178">
        <f>+'I M P R I M I R'!B82</f>
        <v>0</v>
      </c>
      <c r="G83" s="178">
        <f>+'I M P R I M I R'!C82</f>
        <v>0</v>
      </c>
      <c r="H83" s="60" t="str">
        <f>+'I M P R I M I R'!D82</f>
        <v>CAPITAL INTEGRADO:</v>
      </c>
      <c r="I83" s="178" t="str">
        <f>+'I M P R I M I R'!E82</f>
        <v>&lt;&lt;&lt;&lt;&gt;&gt;&gt;&gt;NO COMPLETADO</v>
      </c>
      <c r="J83" s="214">
        <f>+H$2</f>
        <v>42445</v>
      </c>
      <c r="K83" s="60">
        <f>H$4</f>
        <v>0</v>
      </c>
      <c r="L83" s="60" t="str">
        <f>+H$3</f>
        <v>465/16</v>
      </c>
    </row>
    <row r="84" spans="1:12" ht="12.75">
      <c r="A84" s="60"/>
      <c r="B84" s="60"/>
      <c r="C84" s="116" t="str">
        <f>+'I M P R I M I R'!A83</f>
        <v>III.CI</v>
      </c>
      <c r="D84" s="60">
        <f>+'I M P R I M I R'!D$3</f>
        <v>0</v>
      </c>
      <c r="E84" s="60"/>
      <c r="F84" s="178">
        <f>+'I M P R I M I R'!B83</f>
        <v>0</v>
      </c>
      <c r="G84" s="178">
        <f>+'I M P R I M I R'!C83</f>
        <v>0</v>
      </c>
      <c r="H84" s="60" t="str">
        <f>+'I M P R I M I R'!D83</f>
        <v>CAPITAL INTEGRADO:</v>
      </c>
      <c r="I84" s="178" t="str">
        <f>+'I M P R I M I R'!E83</f>
        <v>&lt;&lt;&lt;&lt;&gt;&gt;&gt;&gt;NO COMPLETADO</v>
      </c>
      <c r="J84" s="214">
        <f>+H$2</f>
        <v>42445</v>
      </c>
      <c r="K84" s="60">
        <f>H$4</f>
        <v>0</v>
      </c>
      <c r="L84" s="60" t="str">
        <f>+H$3</f>
        <v>465/16</v>
      </c>
    </row>
    <row r="85" spans="1:12" ht="12.75">
      <c r="A85" s="60"/>
      <c r="B85" s="60"/>
      <c r="C85" s="116" t="str">
        <f>+'I M P R I M I R'!A84</f>
        <v>III.CI</v>
      </c>
      <c r="D85" s="60">
        <f>+'I M P R I M I R'!D$3</f>
        <v>0</v>
      </c>
      <c r="E85" s="60"/>
      <c r="F85" s="178">
        <f>+'I M P R I M I R'!B84</f>
        <v>0</v>
      </c>
      <c r="G85" s="178">
        <f>+'I M P R I M I R'!C84</f>
        <v>0</v>
      </c>
      <c r="H85" s="60" t="str">
        <f>+'I M P R I M I R'!D84</f>
        <v>CAPITAL INTEGRADO:</v>
      </c>
      <c r="I85" s="178" t="str">
        <f>+'I M P R I M I R'!E84</f>
        <v>&lt;&lt;&lt;&lt;&gt;&gt;&gt;&gt;NO COMPLETADO</v>
      </c>
      <c r="J85" s="214">
        <f>+H$2</f>
        <v>42445</v>
      </c>
      <c r="K85" s="60">
        <f>H$4</f>
        <v>0</v>
      </c>
      <c r="L85" s="60" t="str">
        <f>+H$3</f>
        <v>465/16</v>
      </c>
    </row>
    <row r="86" spans="1:12" ht="12.75">
      <c r="A86" s="60"/>
      <c r="B86" s="60"/>
      <c r="C86" s="116" t="str">
        <f>+'I M P R I M I R'!A85</f>
        <v>III.CI</v>
      </c>
      <c r="D86" s="60">
        <f>+'I M P R I M I R'!D$3</f>
        <v>0</v>
      </c>
      <c r="E86" s="60"/>
      <c r="F86" s="178">
        <f>+'I M P R I M I R'!B85</f>
        <v>0</v>
      </c>
      <c r="G86" s="178">
        <f>+'I M P R I M I R'!C85</f>
        <v>0</v>
      </c>
      <c r="H86" s="60" t="str">
        <f>+'I M P R I M I R'!D85</f>
        <v>CAPITAL INTEGRADO:</v>
      </c>
      <c r="I86" s="178" t="str">
        <f>+'I M P R I M I R'!E85</f>
        <v>&lt;&lt;&lt;&lt;&gt;&gt;&gt;&gt;NO COMPLETADO</v>
      </c>
      <c r="J86" s="214">
        <f>+H$2</f>
        <v>42445</v>
      </c>
      <c r="K86" s="60">
        <f>H$4</f>
        <v>0</v>
      </c>
      <c r="L86" s="60" t="str">
        <f>+H$3</f>
        <v>465/16</v>
      </c>
    </row>
    <row r="87" spans="1:12" ht="12.75">
      <c r="A87" s="60"/>
      <c r="B87" s="60"/>
      <c r="C87" s="116" t="str">
        <f>+'I M P R I M I R'!A86</f>
        <v>III.CI</v>
      </c>
      <c r="D87" s="60">
        <f>+'I M P R I M I R'!D$3</f>
        <v>0</v>
      </c>
      <c r="E87" s="60"/>
      <c r="F87" s="178">
        <f>+'I M P R I M I R'!B86</f>
        <v>0</v>
      </c>
      <c r="G87" s="178">
        <f>+'I M P R I M I R'!C86</f>
        <v>0</v>
      </c>
      <c r="H87" s="60" t="str">
        <f>+'I M P R I M I R'!D86</f>
        <v>CAPITAL INTEGRADO:</v>
      </c>
      <c r="I87" s="178" t="str">
        <f>+'I M P R I M I R'!E86</f>
        <v>&lt;&lt;&lt;&lt;&gt;&gt;&gt;&gt;NO COMPLETADO</v>
      </c>
      <c r="J87" s="214">
        <f>+H$2</f>
        <v>42445</v>
      </c>
      <c r="K87" s="60">
        <f>H$4</f>
        <v>0</v>
      </c>
      <c r="L87" s="60" t="str">
        <f>+H$3</f>
        <v>465/16</v>
      </c>
    </row>
    <row r="88" spans="1:12" ht="12.75">
      <c r="A88" s="60"/>
      <c r="B88" s="60"/>
      <c r="C88" s="116" t="str">
        <f>+'I M P R I M I R'!A87</f>
        <v>III.CI</v>
      </c>
      <c r="D88" s="60">
        <f>+'I M P R I M I R'!D$3</f>
        <v>0</v>
      </c>
      <c r="E88" s="60"/>
      <c r="F88" s="178">
        <f>+'I M P R I M I R'!B87</f>
        <v>0</v>
      </c>
      <c r="G88" s="178">
        <f>+'I M P R I M I R'!C87</f>
        <v>0</v>
      </c>
      <c r="H88" s="60" t="str">
        <f>+'I M P R I M I R'!D87</f>
        <v>CAPITAL INTEGRADO:</v>
      </c>
      <c r="I88" s="178" t="str">
        <f>+'I M P R I M I R'!E87</f>
        <v>&lt;&lt;&lt;&lt;&gt;&gt;&gt;&gt;NO COMPLETADO</v>
      </c>
      <c r="J88" s="214">
        <f>+H$2</f>
        <v>42445</v>
      </c>
      <c r="K88" s="60">
        <f>H$4</f>
        <v>0</v>
      </c>
      <c r="L88" s="60" t="str">
        <f>+H$3</f>
        <v>465/16</v>
      </c>
    </row>
    <row r="89" spans="1:12" ht="12.75">
      <c r="A89" s="60"/>
      <c r="B89" s="60"/>
      <c r="C89" s="116" t="str">
        <f>+'I M P R I M I R'!A88</f>
        <v>III.CI</v>
      </c>
      <c r="D89" s="60">
        <f>+'I M P R I M I R'!D$3</f>
        <v>0</v>
      </c>
      <c r="E89" s="60"/>
      <c r="F89" s="178">
        <f>+'I M P R I M I R'!B88</f>
        <v>0</v>
      </c>
      <c r="G89" s="178">
        <f>+'I M P R I M I R'!C88</f>
        <v>0</v>
      </c>
      <c r="H89" s="60" t="str">
        <f>+'I M P R I M I R'!D88</f>
        <v>CAPITAL INTEGRADO:</v>
      </c>
      <c r="I89" s="178" t="str">
        <f>+'I M P R I M I R'!E88</f>
        <v>&lt;&lt;&lt;&lt;&gt;&gt;&gt;&gt;NO COMPLETADO</v>
      </c>
      <c r="J89" s="214">
        <f>+H$2</f>
        <v>42445</v>
      </c>
      <c r="K89" s="60">
        <f>H$4</f>
        <v>0</v>
      </c>
      <c r="L89" s="60" t="str">
        <f>+H$3</f>
        <v>465/16</v>
      </c>
    </row>
    <row r="90" spans="1:12" ht="12.75">
      <c r="A90" s="60"/>
      <c r="B90" s="60"/>
      <c r="C90" s="116" t="str">
        <f>+'I M P R I M I R'!A89</f>
        <v>III.CI</v>
      </c>
      <c r="D90" s="60">
        <f>+'I M P R I M I R'!D$3</f>
        <v>0</v>
      </c>
      <c r="E90" s="60"/>
      <c r="F90" s="178">
        <f>+'I M P R I M I R'!B89</f>
        <v>0</v>
      </c>
      <c r="G90" s="178">
        <f>+'I M P R I M I R'!C89</f>
        <v>0</v>
      </c>
      <c r="H90" s="60" t="str">
        <f>+'I M P R I M I R'!D89</f>
        <v>CAPITAL INTEGRADO:</v>
      </c>
      <c r="I90" s="178" t="str">
        <f>+'I M P R I M I R'!E89</f>
        <v>&lt;&lt;&lt;&lt;&gt;&gt;&gt;&gt;NO COMPLETADO</v>
      </c>
      <c r="J90" s="214">
        <f>+H$2</f>
        <v>42445</v>
      </c>
      <c r="K90" s="60">
        <f>H$4</f>
        <v>0</v>
      </c>
      <c r="L90" s="60" t="str">
        <f>+H$3</f>
        <v>465/16</v>
      </c>
    </row>
    <row r="91" spans="1:12" ht="12.75">
      <c r="A91" s="60"/>
      <c r="B91" s="60"/>
      <c r="C91" s="116" t="str">
        <f>+'I M P R I M I R'!A90</f>
        <v>III.CI</v>
      </c>
      <c r="D91" s="60">
        <f>+'I M P R I M I R'!D$3</f>
        <v>0</v>
      </c>
      <c r="E91" s="60"/>
      <c r="F91" s="178">
        <f>+'I M P R I M I R'!B90</f>
        <v>0</v>
      </c>
      <c r="G91" s="178">
        <f>+'I M P R I M I R'!C90</f>
        <v>0</v>
      </c>
      <c r="H91" s="60" t="str">
        <f>+'I M P R I M I R'!D90</f>
        <v>CAPITAL INTEGRADO:</v>
      </c>
      <c r="I91" s="178" t="str">
        <f>+'I M P R I M I R'!E90</f>
        <v>&lt;&lt;&lt;&lt;&gt;&gt;&gt;&gt;NO COMPLETADO</v>
      </c>
      <c r="J91" s="214">
        <f>+H$2</f>
        <v>42445</v>
      </c>
      <c r="K91" s="60">
        <f>H$4</f>
        <v>0</v>
      </c>
      <c r="L91" s="60" t="str">
        <f>+H$3</f>
        <v>465/16</v>
      </c>
    </row>
    <row r="92" spans="1:12" ht="12.75">
      <c r="A92" s="60"/>
      <c r="B92" s="60"/>
      <c r="C92" s="116" t="str">
        <f>+'I M P R I M I R'!A91</f>
        <v>III.CI</v>
      </c>
      <c r="D92" s="60">
        <f>+'I M P R I M I R'!D$3</f>
        <v>0</v>
      </c>
      <c r="E92" s="60"/>
      <c r="F92" s="178">
        <f>+'I M P R I M I R'!B91</f>
        <v>0</v>
      </c>
      <c r="G92" s="178">
        <f>+'I M P R I M I R'!C91</f>
        <v>0</v>
      </c>
      <c r="H92" s="60" t="str">
        <f>+'I M P R I M I R'!D91</f>
        <v>CAPITAL INTEGRADO:</v>
      </c>
      <c r="I92" s="178" t="str">
        <f>+'I M P R I M I R'!E91</f>
        <v>&lt;&lt;&lt;&lt;&gt;&gt;&gt;&gt;NO COMPLETADO</v>
      </c>
      <c r="J92" s="214">
        <f>+H$2</f>
        <v>42445</v>
      </c>
      <c r="K92" s="60">
        <f>H$4</f>
        <v>0</v>
      </c>
      <c r="L92" s="60" t="str">
        <f>+H$3</f>
        <v>465/16</v>
      </c>
    </row>
    <row r="93" spans="1:12" ht="12.75">
      <c r="A93" s="60"/>
      <c r="B93" s="60"/>
      <c r="C93" s="116" t="str">
        <f>+'I M P R I M I R'!A92</f>
        <v>III.CS</v>
      </c>
      <c r="D93" s="60">
        <f>+'I M P R I M I R'!D$3</f>
        <v>0</v>
      </c>
      <c r="E93" s="60"/>
      <c r="F93" s="178">
        <f>+'I M P R I M I R'!B92</f>
        <v>0</v>
      </c>
      <c r="G93" s="178">
        <f>+'I M P R I M I R'!C92</f>
        <v>0</v>
      </c>
      <c r="H93" s="60" t="str">
        <f>+'I M P R I M I R'!D92</f>
        <v>CAPITAL SUSCRIPTO:</v>
      </c>
      <c r="I93" s="178" t="str">
        <f>+'I M P R I M I R'!E92</f>
        <v>&lt;&lt;&lt;&lt;&gt;&gt;&gt;&gt;NO COMPLETADO</v>
      </c>
      <c r="J93" s="214">
        <f>+H$2</f>
        <v>42445</v>
      </c>
      <c r="K93" s="60">
        <f>H$4</f>
        <v>0</v>
      </c>
      <c r="L93" s="60" t="str">
        <f>+H$3</f>
        <v>465/16</v>
      </c>
    </row>
    <row r="94" spans="1:12" ht="12.75">
      <c r="A94" s="60"/>
      <c r="B94" s="60"/>
      <c r="C94" s="116" t="str">
        <f>+'I M P R I M I R'!A93</f>
        <v>III.CS</v>
      </c>
      <c r="D94" s="60">
        <f>+'I M P R I M I R'!D$3</f>
        <v>0</v>
      </c>
      <c r="E94" s="60"/>
      <c r="F94" s="178">
        <f>+'I M P R I M I R'!B93</f>
        <v>0</v>
      </c>
      <c r="G94" s="178">
        <f>+'I M P R I M I R'!C93</f>
        <v>0</v>
      </c>
      <c r="H94" s="60" t="str">
        <f>+'I M P R I M I R'!D93</f>
        <v>CAPITAL SUSCRIPTO:</v>
      </c>
      <c r="I94" s="178" t="str">
        <f>+'I M P R I M I R'!E93</f>
        <v>&lt;&lt;&lt;&lt;&gt;&gt;&gt;&gt;NO COMPLETADO</v>
      </c>
      <c r="J94" s="214">
        <f>+H$2</f>
        <v>42445</v>
      </c>
      <c r="K94" s="60">
        <f>H$4</f>
        <v>0</v>
      </c>
      <c r="L94" s="60" t="str">
        <f>+H$3</f>
        <v>465/16</v>
      </c>
    </row>
    <row r="95" spans="1:12" ht="12.75">
      <c r="A95" s="60"/>
      <c r="B95" s="60"/>
      <c r="C95" s="116" t="str">
        <f>+'I M P R I M I R'!A94</f>
        <v>III.CS</v>
      </c>
      <c r="D95" s="60">
        <f>+'I M P R I M I R'!D$3</f>
        <v>0</v>
      </c>
      <c r="E95" s="60"/>
      <c r="F95" s="178">
        <f>+'I M P R I M I R'!B94</f>
        <v>0</v>
      </c>
      <c r="G95" s="178">
        <f>+'I M P R I M I R'!C94</f>
        <v>0</v>
      </c>
      <c r="H95" s="60" t="str">
        <f>+'I M P R I M I R'!D94</f>
        <v>CAPITAL SUSCRIPTO:</v>
      </c>
      <c r="I95" s="178" t="str">
        <f>+'I M P R I M I R'!E94</f>
        <v>&lt;&lt;&lt;&lt;&gt;&gt;&gt;&gt;NO COMPLETADO</v>
      </c>
      <c r="J95" s="214">
        <f>+H$2</f>
        <v>42445</v>
      </c>
      <c r="K95" s="60">
        <f>H$4</f>
        <v>0</v>
      </c>
      <c r="L95" s="60" t="str">
        <f>+H$3</f>
        <v>465/16</v>
      </c>
    </row>
    <row r="96" spans="1:12" ht="12.75">
      <c r="A96" s="60"/>
      <c r="B96" s="60"/>
      <c r="C96" s="116" t="str">
        <f>+'I M P R I M I R'!A95</f>
        <v>III.CS</v>
      </c>
      <c r="D96" s="60">
        <f>+'I M P R I M I R'!D$3</f>
        <v>0</v>
      </c>
      <c r="E96" s="60"/>
      <c r="F96" s="178">
        <f>+'I M P R I M I R'!B95</f>
        <v>0</v>
      </c>
      <c r="G96" s="178">
        <f>+'I M P R I M I R'!C95</f>
        <v>0</v>
      </c>
      <c r="H96" s="60" t="str">
        <f>+'I M P R I M I R'!D95</f>
        <v>CAPITAL SUSCRIPTO:</v>
      </c>
      <c r="I96" s="178" t="str">
        <f>+'I M P R I M I R'!E95</f>
        <v>&lt;&lt;&lt;&lt;&gt;&gt;&gt;&gt;NO COMPLETADO</v>
      </c>
      <c r="J96" s="214">
        <f>+H$2</f>
        <v>42445</v>
      </c>
      <c r="K96" s="60">
        <f>H$4</f>
        <v>0</v>
      </c>
      <c r="L96" s="60" t="str">
        <f>+H$3</f>
        <v>465/16</v>
      </c>
    </row>
    <row r="97" spans="1:12" ht="12.75">
      <c r="A97" s="60"/>
      <c r="B97" s="60"/>
      <c r="C97" s="116" t="str">
        <f>+'I M P R I M I R'!A96</f>
        <v>III.CS</v>
      </c>
      <c r="D97" s="60">
        <f>+'I M P R I M I R'!D$3</f>
        <v>0</v>
      </c>
      <c r="E97" s="60"/>
      <c r="F97" s="178">
        <f>+'I M P R I M I R'!B96</f>
        <v>0</v>
      </c>
      <c r="G97" s="178">
        <f>+'I M P R I M I R'!C96</f>
        <v>0</v>
      </c>
      <c r="H97" s="60" t="str">
        <f>+'I M P R I M I R'!D96</f>
        <v>CAPITAL SUSCRIPTO:</v>
      </c>
      <c r="I97" s="178" t="str">
        <f>+'I M P R I M I R'!E96</f>
        <v>&lt;&lt;&lt;&lt;&gt;&gt;&gt;&gt;NO COMPLETADO</v>
      </c>
      <c r="J97" s="214">
        <f>+H$2</f>
        <v>42445</v>
      </c>
      <c r="K97" s="60">
        <f>H$4</f>
        <v>0</v>
      </c>
      <c r="L97" s="60" t="str">
        <f>+H$3</f>
        <v>465/16</v>
      </c>
    </row>
    <row r="98" spans="1:12" ht="12.75">
      <c r="A98" s="60"/>
      <c r="B98" s="60"/>
      <c r="C98" s="116" t="str">
        <f>+'I M P R I M I R'!A97</f>
        <v>III.CS</v>
      </c>
      <c r="D98" s="60">
        <f>+'I M P R I M I R'!D$3</f>
        <v>0</v>
      </c>
      <c r="E98" s="60"/>
      <c r="F98" s="178">
        <f>+'I M P R I M I R'!B97</f>
        <v>0</v>
      </c>
      <c r="G98" s="178">
        <f>+'I M P R I M I R'!C97</f>
        <v>0</v>
      </c>
      <c r="H98" s="60" t="str">
        <f>+'I M P R I M I R'!D97</f>
        <v>CAPITAL SUSCRIPTO:</v>
      </c>
      <c r="I98" s="178" t="str">
        <f>+'I M P R I M I R'!E97</f>
        <v>&lt;&lt;&lt;&lt;&gt;&gt;&gt;&gt;NO COMPLETADO</v>
      </c>
      <c r="J98" s="214">
        <f>+H$2</f>
        <v>42445</v>
      </c>
      <c r="K98" s="60">
        <f>H$4</f>
        <v>0</v>
      </c>
      <c r="L98" s="60" t="str">
        <f>+H$3</f>
        <v>465/16</v>
      </c>
    </row>
    <row r="99" spans="1:12" ht="12.75">
      <c r="A99" s="60"/>
      <c r="B99" s="60"/>
      <c r="C99" s="116" t="str">
        <f>+'I M P R I M I R'!A98</f>
        <v>III.CS</v>
      </c>
      <c r="D99" s="60">
        <f>+'I M P R I M I R'!D$3</f>
        <v>0</v>
      </c>
      <c r="E99" s="60"/>
      <c r="F99" s="178">
        <f>+'I M P R I M I R'!B98</f>
        <v>0</v>
      </c>
      <c r="G99" s="178">
        <f>+'I M P R I M I R'!C98</f>
        <v>0</v>
      </c>
      <c r="H99" s="60" t="str">
        <f>+'I M P R I M I R'!D98</f>
        <v>CAPITAL SUSCRIPTO:</v>
      </c>
      <c r="I99" s="178" t="str">
        <f>+'I M P R I M I R'!E98</f>
        <v>&lt;&lt;&lt;&lt;&gt;&gt;&gt;&gt;NO COMPLETADO</v>
      </c>
      <c r="J99" s="214">
        <f>+H$2</f>
        <v>42445</v>
      </c>
      <c r="K99" s="60">
        <f>H$4</f>
        <v>0</v>
      </c>
      <c r="L99" s="60" t="str">
        <f>+H$3</f>
        <v>465/16</v>
      </c>
    </row>
    <row r="100" spans="1:12" ht="12.75">
      <c r="A100" s="60"/>
      <c r="B100" s="60"/>
      <c r="C100" s="116" t="str">
        <f>+'I M P R I M I R'!A99</f>
        <v>III.CS</v>
      </c>
      <c r="D100" s="60">
        <f>+'I M P R I M I R'!D$3</f>
        <v>0</v>
      </c>
      <c r="E100" s="60"/>
      <c r="F100" s="178">
        <f>+'I M P R I M I R'!B99</f>
        <v>0</v>
      </c>
      <c r="G100" s="178">
        <f>+'I M P R I M I R'!C99</f>
        <v>0</v>
      </c>
      <c r="H100" s="60" t="str">
        <f>+'I M P R I M I R'!D99</f>
        <v>CAPITAL SUSCRIPTO:</v>
      </c>
      <c r="I100" s="178" t="str">
        <f>+'I M P R I M I R'!E99</f>
        <v>&lt;&lt;&lt;&lt;&gt;&gt;&gt;&gt;NO COMPLETADO</v>
      </c>
      <c r="J100" s="214">
        <f>+H$2</f>
        <v>42445</v>
      </c>
      <c r="K100" s="60">
        <f>H$4</f>
        <v>0</v>
      </c>
      <c r="L100" s="60" t="str">
        <f>+H$3</f>
        <v>465/16</v>
      </c>
    </row>
    <row r="101" spans="1:12" ht="12.75">
      <c r="A101" s="60"/>
      <c r="B101" s="60"/>
      <c r="C101" s="116" t="str">
        <f>+'I M P R I M I R'!A100</f>
        <v>III.CS</v>
      </c>
      <c r="D101" s="60">
        <f>+'I M P R I M I R'!D$3</f>
        <v>0</v>
      </c>
      <c r="E101" s="60"/>
      <c r="F101" s="178">
        <f>+'I M P R I M I R'!B100</f>
        <v>0</v>
      </c>
      <c r="G101" s="178">
        <f>+'I M P R I M I R'!C100</f>
        <v>0</v>
      </c>
      <c r="H101" s="60" t="str">
        <f>+'I M P R I M I R'!D100</f>
        <v>CAPITAL SUSCRIPTO:</v>
      </c>
      <c r="I101" s="178" t="str">
        <f>+'I M P R I M I R'!E100</f>
        <v>&lt;&lt;&lt;&lt;&gt;&gt;&gt;&gt;NO COMPLETADO</v>
      </c>
      <c r="J101" s="214">
        <f>+H$2</f>
        <v>42445</v>
      </c>
      <c r="K101" s="60">
        <f>H$4</f>
        <v>0</v>
      </c>
      <c r="L101" s="60" t="str">
        <f>+H$3</f>
        <v>465/16</v>
      </c>
    </row>
    <row r="102" spans="1:12" ht="12.75">
      <c r="A102" s="60"/>
      <c r="B102" s="60"/>
      <c r="C102" s="116" t="str">
        <f>+'I M P R I M I R'!A101</f>
        <v>III.CS</v>
      </c>
      <c r="D102" s="60">
        <f>+'I M P R I M I R'!D$3</f>
        <v>0</v>
      </c>
      <c r="E102" s="60"/>
      <c r="F102" s="178">
        <f>+'I M P R I M I R'!B101</f>
        <v>0</v>
      </c>
      <c r="G102" s="178">
        <f>+'I M P R I M I R'!C101</f>
        <v>0</v>
      </c>
      <c r="H102" s="60" t="str">
        <f>+'I M P R I M I R'!D101</f>
        <v>CAPITAL SUSCRIPTO:</v>
      </c>
      <c r="I102" s="178" t="str">
        <f>+'I M P R I M I R'!E101</f>
        <v>&lt;&lt;&lt;&lt;&gt;&gt;&gt;&gt;NO COMPLETADO</v>
      </c>
      <c r="J102" s="214">
        <f>+H$2</f>
        <v>42445</v>
      </c>
      <c r="K102" s="60">
        <f>H$4</f>
        <v>0</v>
      </c>
      <c r="L102" s="60" t="str">
        <f>+H$3</f>
        <v>465/16</v>
      </c>
    </row>
    <row r="103" spans="1:12" ht="12.75">
      <c r="A103" s="60"/>
      <c r="B103" s="60"/>
      <c r="C103" s="116" t="str">
        <f>+'I M P R I M I R'!A102</f>
        <v>III.CS</v>
      </c>
      <c r="D103" s="60">
        <f>+'I M P R I M I R'!D$3</f>
        <v>0</v>
      </c>
      <c r="E103" s="60"/>
      <c r="F103" s="178">
        <f>+'I M P R I M I R'!B102</f>
        <v>0</v>
      </c>
      <c r="G103" s="178">
        <f>+'I M P R I M I R'!C102</f>
        <v>0</v>
      </c>
      <c r="H103" s="60" t="str">
        <f>+'I M P R I M I R'!D102</f>
        <v>CAPITAL SUSCRIPTO:</v>
      </c>
      <c r="I103" s="178" t="str">
        <f>+'I M P R I M I R'!E102</f>
        <v>&lt;&lt;&lt;&lt;&gt;&gt;&gt;&gt;NO COMPLETADO</v>
      </c>
      <c r="J103" s="214">
        <f>+H$2</f>
        <v>42445</v>
      </c>
      <c r="K103" s="60">
        <f>H$4</f>
        <v>0</v>
      </c>
      <c r="L103" s="60" t="str">
        <f>+H$3</f>
        <v>465/16</v>
      </c>
    </row>
    <row r="104" spans="1:12" ht="12.75">
      <c r="A104" s="60"/>
      <c r="B104" s="60"/>
      <c r="C104" s="116" t="str">
        <f>+'I M P R I M I R'!A103</f>
        <v>III.CS</v>
      </c>
      <c r="D104" s="60">
        <f>+'I M P R I M I R'!D$3</f>
        <v>0</v>
      </c>
      <c r="E104" s="60"/>
      <c r="F104" s="178">
        <f>+'I M P R I M I R'!B103</f>
        <v>0</v>
      </c>
      <c r="G104" s="178">
        <f>+'I M P R I M I R'!C103</f>
        <v>0</v>
      </c>
      <c r="H104" s="60" t="str">
        <f>+'I M P R I M I R'!D103</f>
        <v>CAPITAL SUSCRIPTO:</v>
      </c>
      <c r="I104" s="178" t="str">
        <f>+'I M P R I M I R'!E103</f>
        <v>&lt;&lt;&lt;&lt;&gt;&gt;&gt;&gt;NO COMPLETADO</v>
      </c>
      <c r="J104" s="214">
        <f>+H$2</f>
        <v>42445</v>
      </c>
      <c r="K104" s="60">
        <f>H$4</f>
        <v>0</v>
      </c>
      <c r="L104" s="60" t="str">
        <f>+H$3</f>
        <v>465/16</v>
      </c>
    </row>
    <row r="105" spans="1:12" ht="12.75">
      <c r="A105" s="60"/>
      <c r="B105" s="60"/>
      <c r="C105" s="116" t="str">
        <f>+'I M P R I M I R'!A104</f>
        <v>III.CS</v>
      </c>
      <c r="D105" s="60">
        <f>+'I M P R I M I R'!D$3</f>
        <v>0</v>
      </c>
      <c r="E105" s="60"/>
      <c r="F105" s="178">
        <f>+'I M P R I M I R'!B104</f>
        <v>0</v>
      </c>
      <c r="G105" s="178">
        <f>+'I M P R I M I R'!C104</f>
        <v>0</v>
      </c>
      <c r="H105" s="60" t="str">
        <f>+'I M P R I M I R'!D104</f>
        <v>CAPITAL SUSCRIPTO:</v>
      </c>
      <c r="I105" s="178" t="str">
        <f>+'I M P R I M I R'!E104</f>
        <v>&lt;&lt;&lt;&lt;&gt;&gt;&gt;&gt;NO COMPLETADO</v>
      </c>
      <c r="J105" s="214">
        <f>+H$2</f>
        <v>42445</v>
      </c>
      <c r="K105" s="60">
        <f>H$4</f>
        <v>0</v>
      </c>
      <c r="L105" s="60" t="str">
        <f>+H$3</f>
        <v>465/16</v>
      </c>
    </row>
    <row r="106" spans="1:12" ht="12.75">
      <c r="A106" s="60"/>
      <c r="B106" s="60"/>
      <c r="C106" s="116" t="str">
        <f>+'I M P R I M I R'!A105</f>
        <v>III.CS</v>
      </c>
      <c r="D106" s="60">
        <f>+'I M P R I M I R'!D$3</f>
        <v>0</v>
      </c>
      <c r="E106" s="60"/>
      <c r="F106" s="178">
        <f>+'I M P R I M I R'!B105</f>
        <v>0</v>
      </c>
      <c r="G106" s="178">
        <f>+'I M P R I M I R'!C105</f>
        <v>0</v>
      </c>
      <c r="H106" s="60" t="str">
        <f>+'I M P R I M I R'!D105</f>
        <v>CAPITAL SUSCRIPTO:</v>
      </c>
      <c r="I106" s="178" t="str">
        <f>+'I M P R I M I R'!E105</f>
        <v>&lt;&lt;&lt;&lt;&gt;&gt;&gt;&gt;NO COMPLETADO</v>
      </c>
      <c r="J106" s="214">
        <f>+H$2</f>
        <v>42445</v>
      </c>
      <c r="K106" s="60">
        <f>H$4</f>
        <v>0</v>
      </c>
      <c r="L106" s="60" t="str">
        <f>+H$3</f>
        <v>465/16</v>
      </c>
    </row>
    <row r="107" spans="1:12" ht="12.75">
      <c r="A107" s="60"/>
      <c r="B107" s="60"/>
      <c r="C107" s="116" t="str">
        <f>+'I M P R I M I R'!A106</f>
        <v>III.CST</v>
      </c>
      <c r="D107" s="60">
        <f>+'I M P R I M I R'!D$3</f>
        <v>0</v>
      </c>
      <c r="E107" s="60"/>
      <c r="F107" s="178">
        <f>+'I M P R I M I R'!B106</f>
        <v>0</v>
      </c>
      <c r="G107" s="178">
        <f>+'I M P R I M I R'!C106</f>
        <v>0</v>
      </c>
      <c r="H107" s="60" t="str">
        <f>+'I M P R I M I R'!D106</f>
        <v>CAPITAL SOCIAL:</v>
      </c>
      <c r="I107" s="178" t="str">
        <f>+'I M P R I M I R'!E106</f>
        <v>&lt;&lt;&lt;&lt;&gt;&gt;&gt;&gt;NO COMPLETADO</v>
      </c>
      <c r="J107" s="214">
        <f>+H$2</f>
        <v>42445</v>
      </c>
      <c r="K107" s="60">
        <f>H$4</f>
        <v>0</v>
      </c>
      <c r="L107" s="60" t="str">
        <f>+H$3</f>
        <v>465/16</v>
      </c>
    </row>
    <row r="108" spans="1:12" ht="23.25">
      <c r="A108" s="60"/>
      <c r="B108" s="60"/>
      <c r="C108" s="116" t="str">
        <f>+'I M P R I M I R'!A107</f>
        <v>III.Q</v>
      </c>
      <c r="D108" s="60">
        <f>+'I M P R I M I R'!D$3</f>
        <v>0</v>
      </c>
      <c r="E108" s="60"/>
      <c r="F108" s="178">
        <f>+'I M P R I M I R'!B107</f>
        <v>0</v>
      </c>
      <c r="G108" s="178">
        <f>+'I M P R I M I R'!C107</f>
        <v>0</v>
      </c>
      <c r="H108" s="60" t="str">
        <f>+'I M P R I M I R'!D107</f>
        <v>TOTAL DE CUOTAS PARTES/ACCIONES:</v>
      </c>
      <c r="I108" s="178" t="str">
        <f>+'I M P R I M I R'!E107</f>
        <v>&lt;&lt;&lt;&lt;&gt;&gt;&gt;&gt;NO COMPLETADO</v>
      </c>
      <c r="J108" s="214">
        <f>+H$2</f>
        <v>42445</v>
      </c>
      <c r="K108" s="60">
        <f>H$4</f>
        <v>0</v>
      </c>
      <c r="L108" s="60" t="str">
        <f>+H$3</f>
        <v>465/16</v>
      </c>
    </row>
    <row r="109" spans="1:12" ht="23.25">
      <c r="A109" s="60"/>
      <c r="B109" s="60"/>
      <c r="C109" s="116" t="str">
        <f>+'I M P R I M I R'!A108</f>
        <v>III.Q</v>
      </c>
      <c r="D109" s="60">
        <f>+'I M P R I M I R'!D$3</f>
        <v>0</v>
      </c>
      <c r="E109" s="60"/>
      <c r="F109" s="178">
        <f>+'I M P R I M I R'!B108</f>
        <v>0</v>
      </c>
      <c r="G109" s="178">
        <f>+'I M P R I M I R'!C108</f>
        <v>0</v>
      </c>
      <c r="H109" s="60" t="str">
        <f>+'I M P R I M I R'!D108</f>
        <v>NROS DE ACCIONES/CUOTAS TITULAR:</v>
      </c>
      <c r="I109" s="178" t="str">
        <f>+'I M P R I M I R'!E108</f>
        <v>&lt;&lt;&lt;&lt;&gt;&gt;&gt;&gt;NO COMPLETADO</v>
      </c>
      <c r="J109" s="214">
        <f>+H$2</f>
        <v>42445</v>
      </c>
      <c r="K109" s="60">
        <f>H$4</f>
        <v>0</v>
      </c>
      <c r="L109" s="60" t="str">
        <f>+H$3</f>
        <v>465/16</v>
      </c>
    </row>
    <row r="110" spans="1:12" ht="23.25">
      <c r="A110" s="60"/>
      <c r="B110" s="60"/>
      <c r="C110" s="116" t="str">
        <f>+'I M P R I M I R'!A109</f>
        <v>III.Q</v>
      </c>
      <c r="D110" s="60">
        <f>+'I M P R I M I R'!D$3</f>
        <v>0</v>
      </c>
      <c r="E110" s="60"/>
      <c r="F110" s="178">
        <f>+'I M P R I M I R'!B109</f>
        <v>0</v>
      </c>
      <c r="G110" s="178">
        <f>+'I M P R I M I R'!C109</f>
        <v>0</v>
      </c>
      <c r="H110" s="60" t="str">
        <f>+'I M P R I M I R'!D109</f>
        <v>NROS DE ACCIONES/CUOTAS TITULAR:</v>
      </c>
      <c r="I110" s="178" t="str">
        <f>+'I M P R I M I R'!E109</f>
        <v>&lt;&lt;&lt;&lt;&gt;&gt;&gt;&gt;NO COMPLETADO</v>
      </c>
      <c r="J110" s="214">
        <f>+H$2</f>
        <v>42445</v>
      </c>
      <c r="K110" s="60">
        <f>H$4</f>
        <v>0</v>
      </c>
      <c r="L110" s="60" t="str">
        <f>+H$3</f>
        <v>465/16</v>
      </c>
    </row>
    <row r="111" spans="1:12" ht="23.25">
      <c r="A111" s="60"/>
      <c r="B111" s="60"/>
      <c r="C111" s="116" t="str">
        <f>+'I M P R I M I R'!A110</f>
        <v>III.Q</v>
      </c>
      <c r="D111" s="60">
        <f>+'I M P R I M I R'!D$3</f>
        <v>0</v>
      </c>
      <c r="E111" s="60"/>
      <c r="F111" s="178">
        <f>+'I M P R I M I R'!B110</f>
        <v>0</v>
      </c>
      <c r="G111" s="178">
        <f>+'I M P R I M I R'!C110</f>
        <v>0</v>
      </c>
      <c r="H111" s="60" t="str">
        <f>+'I M P R I M I R'!D110</f>
        <v>NROS DE ACCIONES/CUOTAS TITULAR:</v>
      </c>
      <c r="I111" s="178" t="str">
        <f>+'I M P R I M I R'!E110</f>
        <v>&lt;&lt;&lt;&lt;&gt;&gt;&gt;&gt;NO COMPLETADO</v>
      </c>
      <c r="J111" s="214">
        <f>+H$2</f>
        <v>42445</v>
      </c>
      <c r="K111" s="60">
        <f>H$4</f>
        <v>0</v>
      </c>
      <c r="L111" s="60" t="str">
        <f>+H$3</f>
        <v>465/16</v>
      </c>
    </row>
    <row r="112" spans="1:12" ht="23.25">
      <c r="A112" s="60"/>
      <c r="B112" s="60"/>
      <c r="C112" s="116" t="str">
        <f>+'I M P R I M I R'!A111</f>
        <v>III.Q</v>
      </c>
      <c r="D112" s="60">
        <f>+'I M P R I M I R'!D$3</f>
        <v>0</v>
      </c>
      <c r="E112" s="60"/>
      <c r="F112" s="178">
        <f>+'I M P R I M I R'!B111</f>
        <v>0</v>
      </c>
      <c r="G112" s="178">
        <f>+'I M P R I M I R'!C111</f>
        <v>0</v>
      </c>
      <c r="H112" s="60" t="str">
        <f>+'I M P R I M I R'!D111</f>
        <v>NROS DE ACCIONES/CUOTAS TITULAR:</v>
      </c>
      <c r="I112" s="178" t="str">
        <f>+'I M P R I M I R'!E111</f>
        <v>&lt;&lt;&lt;&lt;&gt;&gt;&gt;&gt;NO COMPLETADO</v>
      </c>
      <c r="J112" s="214">
        <f>+H$2</f>
        <v>42445</v>
      </c>
      <c r="K112" s="60">
        <f>H$4</f>
        <v>0</v>
      </c>
      <c r="L112" s="60" t="str">
        <f>+H$3</f>
        <v>465/16</v>
      </c>
    </row>
    <row r="113" spans="1:12" ht="23.25">
      <c r="A113" s="60"/>
      <c r="B113" s="60"/>
      <c r="C113" s="116" t="str">
        <f>+'I M P R I M I R'!A112</f>
        <v>III.Q</v>
      </c>
      <c r="D113" s="60">
        <f>+'I M P R I M I R'!D$3</f>
        <v>0</v>
      </c>
      <c r="E113" s="60"/>
      <c r="F113" s="178">
        <f>+'I M P R I M I R'!B112</f>
        <v>0</v>
      </c>
      <c r="G113" s="178">
        <f>+'I M P R I M I R'!C112</f>
        <v>0</v>
      </c>
      <c r="H113" s="60" t="str">
        <f>+'I M P R I M I R'!D112</f>
        <v>NROS DE ACCIONES/CUOTAS TITULAR:</v>
      </c>
      <c r="I113" s="178" t="str">
        <f>+'I M P R I M I R'!E112</f>
        <v>&lt;&lt;&lt;&lt;&gt;&gt;&gt;&gt;NO COMPLETADO</v>
      </c>
      <c r="J113" s="214">
        <f>+H$2</f>
        <v>42445</v>
      </c>
      <c r="K113" s="60">
        <f>H$4</f>
        <v>0</v>
      </c>
      <c r="L113" s="60" t="str">
        <f>+H$3</f>
        <v>465/16</v>
      </c>
    </row>
    <row r="114" spans="1:12" ht="23.25">
      <c r="A114" s="60"/>
      <c r="B114" s="60"/>
      <c r="C114" s="116" t="str">
        <f>+'I M P R I M I R'!A113</f>
        <v>III.Q</v>
      </c>
      <c r="D114" s="60">
        <f>+'I M P R I M I R'!D$3</f>
        <v>0</v>
      </c>
      <c r="E114" s="60"/>
      <c r="F114" s="178">
        <f>+'I M P R I M I R'!B113</f>
        <v>0</v>
      </c>
      <c r="G114" s="178">
        <f>+'I M P R I M I R'!C113</f>
        <v>0</v>
      </c>
      <c r="H114" s="60" t="str">
        <f>+'I M P R I M I R'!D113</f>
        <v>NROS DE ACCIONES/CUOTAS TITULAR:</v>
      </c>
      <c r="I114" s="178" t="str">
        <f>+'I M P R I M I R'!E113</f>
        <v>&lt;&lt;&lt;&lt;&gt;&gt;&gt;&gt;NO COMPLETADO</v>
      </c>
      <c r="J114" s="214">
        <f>+H$2</f>
        <v>42445</v>
      </c>
      <c r="K114" s="60">
        <f>H$4</f>
        <v>0</v>
      </c>
      <c r="L114" s="60" t="str">
        <f>+H$3</f>
        <v>465/16</v>
      </c>
    </row>
    <row r="115" spans="1:12" ht="23.25">
      <c r="A115" s="60"/>
      <c r="B115" s="60"/>
      <c r="C115" s="116" t="str">
        <f>+'I M P R I M I R'!A114</f>
        <v>III.Q</v>
      </c>
      <c r="D115" s="60">
        <f>+'I M P R I M I R'!D$3</f>
        <v>0</v>
      </c>
      <c r="E115" s="60"/>
      <c r="F115" s="178">
        <f>+'I M P R I M I R'!B114</f>
        <v>0</v>
      </c>
      <c r="G115" s="178">
        <f>+'I M P R I M I R'!C114</f>
        <v>0</v>
      </c>
      <c r="H115" s="60" t="str">
        <f>+'I M P R I M I R'!D114</f>
        <v>NROS DE ACCIONES/CUOTAS TITULAR:</v>
      </c>
      <c r="I115" s="178" t="str">
        <f>+'I M P R I M I R'!E114</f>
        <v>&lt;&lt;&lt;&lt;&gt;&gt;&gt;&gt;NO COMPLETADO</v>
      </c>
      <c r="J115" s="214">
        <f>+H$2</f>
        <v>42445</v>
      </c>
      <c r="K115" s="60">
        <f>H$4</f>
        <v>0</v>
      </c>
      <c r="L115" s="60" t="str">
        <f>+H$3</f>
        <v>465/16</v>
      </c>
    </row>
    <row r="116" spans="1:12" ht="23.25">
      <c r="A116" s="60"/>
      <c r="B116" s="60"/>
      <c r="C116" s="116" t="str">
        <f>+'I M P R I M I R'!A115</f>
        <v>III.Q</v>
      </c>
      <c r="D116" s="60">
        <f>+'I M P R I M I R'!D$3</f>
        <v>0</v>
      </c>
      <c r="E116" s="60"/>
      <c r="F116" s="178">
        <f>+'I M P R I M I R'!B115</f>
        <v>0</v>
      </c>
      <c r="G116" s="178">
        <f>+'I M P R I M I R'!C115</f>
        <v>0</v>
      </c>
      <c r="H116" s="60" t="str">
        <f>+'I M P R I M I R'!D115</f>
        <v>NROS DE ACCIONES/CUOTAS TITULAR:</v>
      </c>
      <c r="I116" s="178" t="str">
        <f>+'I M P R I M I R'!E115</f>
        <v>&lt;&lt;&lt;&lt;&gt;&gt;&gt;&gt;NO COMPLETADO</v>
      </c>
      <c r="J116" s="214">
        <f>+H$2</f>
        <v>42445</v>
      </c>
      <c r="K116" s="60">
        <f>H$4</f>
        <v>0</v>
      </c>
      <c r="L116" s="60" t="str">
        <f>+H$3</f>
        <v>465/16</v>
      </c>
    </row>
    <row r="117" spans="1:12" ht="23.25">
      <c r="A117" s="60"/>
      <c r="B117" s="60"/>
      <c r="C117" s="116" t="str">
        <f>+'I M P R I M I R'!A116</f>
        <v>III.Q</v>
      </c>
      <c r="D117" s="60">
        <f>+'I M P R I M I R'!D$3</f>
        <v>0</v>
      </c>
      <c r="E117" s="60"/>
      <c r="F117" s="178">
        <f>+'I M P R I M I R'!B116</f>
        <v>0</v>
      </c>
      <c r="G117" s="178">
        <f>+'I M P R I M I R'!C116</f>
        <v>0</v>
      </c>
      <c r="H117" s="60" t="str">
        <f>+'I M P R I M I R'!D116</f>
        <v>NROS DE ACCIONES/CUOTAS TITULAR:</v>
      </c>
      <c r="I117" s="178" t="str">
        <f>+'I M P R I M I R'!E116</f>
        <v>&lt;&lt;&lt;&lt;&gt;&gt;&gt;&gt;NO COMPLETADO</v>
      </c>
      <c r="J117" s="214">
        <f>+H$2</f>
        <v>42445</v>
      </c>
      <c r="K117" s="60">
        <f>H$4</f>
        <v>0</v>
      </c>
      <c r="L117" s="60" t="str">
        <f>+H$3</f>
        <v>465/16</v>
      </c>
    </row>
    <row r="118" spans="1:12" ht="23.25">
      <c r="A118" s="60"/>
      <c r="B118" s="60"/>
      <c r="C118" s="116" t="str">
        <f>+'I M P R I M I R'!A117</f>
        <v>III.Q</v>
      </c>
      <c r="D118" s="60">
        <f>+'I M P R I M I R'!D$3</f>
        <v>0</v>
      </c>
      <c r="E118" s="60"/>
      <c r="F118" s="178">
        <f>+'I M P R I M I R'!B117</f>
        <v>0</v>
      </c>
      <c r="G118" s="178">
        <f>+'I M P R I M I R'!C117</f>
        <v>0</v>
      </c>
      <c r="H118" s="60" t="str">
        <f>+'I M P R I M I R'!D117</f>
        <v>NROS DE ACCIONES/CUOTAS TITULAR:</v>
      </c>
      <c r="I118" s="178" t="str">
        <f>+'I M P R I M I R'!E117</f>
        <v>&lt;&lt;&lt;&lt;&gt;&gt;&gt;&gt;NO COMPLETADO</v>
      </c>
      <c r="J118" s="214">
        <f>+H$2</f>
        <v>42445</v>
      </c>
      <c r="K118" s="60">
        <f>H$4</f>
        <v>0</v>
      </c>
      <c r="L118" s="60" t="str">
        <f>+H$3</f>
        <v>465/16</v>
      </c>
    </row>
    <row r="119" spans="1:12" ht="23.25">
      <c r="A119" s="60"/>
      <c r="B119" s="60"/>
      <c r="C119" s="116" t="str">
        <f>+'I M P R I M I R'!A118</f>
        <v>III.Q</v>
      </c>
      <c r="D119" s="60">
        <f>+'I M P R I M I R'!D$3</f>
        <v>0</v>
      </c>
      <c r="E119" s="60"/>
      <c r="F119" s="178">
        <f>+'I M P R I M I R'!B118</f>
        <v>0</v>
      </c>
      <c r="G119" s="178">
        <f>+'I M P R I M I R'!C118</f>
        <v>0</v>
      </c>
      <c r="H119" s="60" t="str">
        <f>+'I M P R I M I R'!D118</f>
        <v>NROS DE ACCIONES/CUOTAS TITULAR:</v>
      </c>
      <c r="I119" s="178" t="str">
        <f>+'I M P R I M I R'!E118</f>
        <v>&lt;&lt;&lt;&lt;&gt;&gt;&gt;&gt;NO COMPLETADO</v>
      </c>
      <c r="J119" s="214">
        <f>+H$2</f>
        <v>42445</v>
      </c>
      <c r="K119" s="60">
        <f>H$4</f>
        <v>0</v>
      </c>
      <c r="L119" s="60" t="str">
        <f>+H$3</f>
        <v>465/16</v>
      </c>
    </row>
    <row r="120" spans="1:12" ht="23.25">
      <c r="A120" s="60"/>
      <c r="B120" s="60"/>
      <c r="C120" s="116" t="str">
        <f>+'I M P R I M I R'!A119</f>
        <v>III.Q</v>
      </c>
      <c r="D120" s="60">
        <f>+'I M P R I M I R'!D$3</f>
        <v>0</v>
      </c>
      <c r="E120" s="60"/>
      <c r="F120" s="178">
        <f>+'I M P R I M I R'!B119</f>
        <v>0</v>
      </c>
      <c r="G120" s="178">
        <f>+'I M P R I M I R'!C119</f>
        <v>0</v>
      </c>
      <c r="H120" s="60" t="str">
        <f>+'I M P R I M I R'!D119</f>
        <v>NROS DE ACCIONES/CUOTAS TITULAR:</v>
      </c>
      <c r="I120" s="178" t="str">
        <f>+'I M P R I M I R'!E119</f>
        <v>&lt;&lt;&lt;&lt;&gt;&gt;&gt;&gt;NO COMPLETADO</v>
      </c>
      <c r="J120" s="214">
        <f>+H$2</f>
        <v>42445</v>
      </c>
      <c r="K120" s="60">
        <f>H$4</f>
        <v>0</v>
      </c>
      <c r="L120" s="60" t="str">
        <f>+H$3</f>
        <v>465/16</v>
      </c>
    </row>
    <row r="121" spans="1:12" ht="23.25">
      <c r="A121" s="60"/>
      <c r="B121" s="60"/>
      <c r="C121" s="116" t="str">
        <f>+'I M P R I M I R'!A120</f>
        <v>III.Q</v>
      </c>
      <c r="D121" s="60">
        <f>+'I M P R I M I R'!D$3</f>
        <v>0</v>
      </c>
      <c r="E121" s="60"/>
      <c r="F121" s="178">
        <f>+'I M P R I M I R'!B120</f>
        <v>0</v>
      </c>
      <c r="G121" s="178">
        <f>+'I M P R I M I R'!C120</f>
        <v>0</v>
      </c>
      <c r="H121" s="60" t="str">
        <f>+'I M P R I M I R'!D120</f>
        <v>NROS DE ACCIONES/CUOTAS TITULAR:</v>
      </c>
      <c r="I121" s="178" t="str">
        <f>+'I M P R I M I R'!E120</f>
        <v>&lt;&lt;&lt;&lt;&gt;&gt;&gt;&gt;NO COMPLETADO</v>
      </c>
      <c r="J121" s="214">
        <f>+H$2</f>
        <v>42445</v>
      </c>
      <c r="K121" s="60">
        <f>H$4</f>
        <v>0</v>
      </c>
      <c r="L121" s="60" t="str">
        <f>+H$3</f>
        <v>465/16</v>
      </c>
    </row>
    <row r="122" spans="1:12" ht="23.25">
      <c r="A122" s="60"/>
      <c r="B122" s="60"/>
      <c r="C122" s="116" t="str">
        <f>+'I M P R I M I R'!A121</f>
        <v>III.Q</v>
      </c>
      <c r="D122" s="60">
        <f>+'I M P R I M I R'!D$3</f>
        <v>0</v>
      </c>
      <c r="E122" s="60"/>
      <c r="F122" s="178">
        <f>+'I M P R I M I R'!B121</f>
        <v>0</v>
      </c>
      <c r="G122" s="178">
        <f>+'I M P R I M I R'!C121</f>
        <v>0</v>
      </c>
      <c r="H122" s="60" t="str">
        <f>+'I M P R I M I R'!D121</f>
        <v>NROS DE ACCIONES/CUOTAS TITULAR:</v>
      </c>
      <c r="I122" s="178" t="str">
        <f>+'I M P R I M I R'!E121</f>
        <v>&lt;&lt;&lt;&lt;&gt;&gt;&gt;&gt;NO COMPLETADO</v>
      </c>
      <c r="J122" s="214">
        <f>+H$2</f>
        <v>42445</v>
      </c>
      <c r="K122" s="60">
        <f>H$4</f>
        <v>0</v>
      </c>
      <c r="L122" s="60" t="str">
        <f>+H$3</f>
        <v>465/16</v>
      </c>
    </row>
    <row r="123" spans="1:12" ht="23.25">
      <c r="A123" s="60"/>
      <c r="B123" s="60"/>
      <c r="C123" s="116" t="str">
        <f>+'I M P R I M I R'!A122</f>
        <v>IV</v>
      </c>
      <c r="D123" s="60">
        <f>+'I M P R I M I R'!D$3</f>
        <v>0</v>
      </c>
      <c r="E123" s="60"/>
      <c r="F123" s="178">
        <f>+'I M P R I M I R'!B122</f>
        <v>0</v>
      </c>
      <c r="G123" s="178">
        <f>+'I M P R I M I R'!C122</f>
        <v>0</v>
      </c>
      <c r="H123" s="60" t="str">
        <f>+'I M P R I M I R'!D122</f>
        <v>NOMBRE CARGO REP. LEGAL QUE OCUPA:</v>
      </c>
      <c r="I123" s="178" t="str">
        <f>+'I M P R I M I R'!E122</f>
        <v>&lt;&lt;&lt;&lt;&gt;&gt;&gt;&gt;NO COMPLETADO</v>
      </c>
      <c r="J123" s="214">
        <f>+H$2</f>
        <v>42445</v>
      </c>
      <c r="K123" s="60">
        <f>H$4</f>
        <v>0</v>
      </c>
      <c r="L123" s="60" t="str">
        <f>+H$3</f>
        <v>465/16</v>
      </c>
    </row>
    <row r="124" spans="1:12" ht="23.25">
      <c r="A124" s="60"/>
      <c r="B124" s="60"/>
      <c r="C124" s="116" t="str">
        <f>+'I M P R I M I R'!A123</f>
        <v>IV</v>
      </c>
      <c r="D124" s="60">
        <f>+'I M P R I M I R'!D$3</f>
        <v>0</v>
      </c>
      <c r="E124" s="60"/>
      <c r="F124" s="178">
        <f>+'I M P R I M I R'!B123</f>
        <v>0</v>
      </c>
      <c r="G124" s="178">
        <f>+'I M P R I M I R'!C123</f>
        <v>0</v>
      </c>
      <c r="H124" s="60" t="str">
        <f>+'I M P R I M I R'!D123</f>
        <v>NOMBRE CARGO REP. LEGAL QUE OCUPA:</v>
      </c>
      <c r="I124" s="178" t="str">
        <f>+'I M P R I M I R'!E123</f>
        <v>&lt;&lt;&lt;&lt;&gt;&gt;&gt;&gt;NO COMPLETADO</v>
      </c>
      <c r="J124" s="214">
        <f>+H$2</f>
        <v>42445</v>
      </c>
      <c r="K124" s="60">
        <f>H$4</f>
        <v>0</v>
      </c>
      <c r="L124" s="60" t="str">
        <f>+H$3</f>
        <v>465/16</v>
      </c>
    </row>
    <row r="125" spans="1:12" ht="23.25">
      <c r="A125" s="60"/>
      <c r="B125" s="60"/>
      <c r="C125" s="116" t="str">
        <f>+'I M P R I M I R'!A124</f>
        <v>IV</v>
      </c>
      <c r="D125" s="60">
        <f>+'I M P R I M I R'!D$3</f>
        <v>0</v>
      </c>
      <c r="E125" s="60"/>
      <c r="F125" s="178">
        <f>+'I M P R I M I R'!B124</f>
        <v>0</v>
      </c>
      <c r="G125" s="178">
        <f>+'I M P R I M I R'!C124</f>
        <v>0</v>
      </c>
      <c r="H125" s="60" t="str">
        <f>+'I M P R I M I R'!D124</f>
        <v>NOMBRE CARGO REP. LEGAL QUE OCUPA:</v>
      </c>
      <c r="I125" s="178" t="str">
        <f>+'I M P R I M I R'!E124</f>
        <v>&lt;&lt;&lt;&lt;&gt;&gt;&gt;&gt;NO COMPLETADO</v>
      </c>
      <c r="J125" s="214">
        <f>+H$2</f>
        <v>42445</v>
      </c>
      <c r="K125" s="60">
        <f>H$4</f>
        <v>0</v>
      </c>
      <c r="L125" s="60" t="str">
        <f>+H$3</f>
        <v>465/16</v>
      </c>
    </row>
    <row r="126" spans="1:12" ht="23.25">
      <c r="A126" s="60"/>
      <c r="B126" s="60"/>
      <c r="C126" s="116" t="str">
        <f>+'I M P R I M I R'!A125</f>
        <v>IV</v>
      </c>
      <c r="D126" s="60">
        <f>+'I M P R I M I R'!D$3</f>
        <v>0</v>
      </c>
      <c r="E126" s="60"/>
      <c r="F126" s="178">
        <f>+'I M P R I M I R'!B125</f>
        <v>0</v>
      </c>
      <c r="G126" s="178">
        <f>+'I M P R I M I R'!C125</f>
        <v>0</v>
      </c>
      <c r="H126" s="60" t="str">
        <f>+'I M P R I M I R'!D125</f>
        <v>NOMBRE CARGO REP. LEGAL QUE OCUPA:</v>
      </c>
      <c r="I126" s="178" t="str">
        <f>+'I M P R I M I R'!E125</f>
        <v>&lt;&lt;&lt;&lt;&gt;&gt;&gt;&gt;NO COMPLETADO</v>
      </c>
      <c r="J126" s="214">
        <f>+H$2</f>
        <v>42445</v>
      </c>
      <c r="K126" s="60">
        <f>H$4</f>
        <v>0</v>
      </c>
      <c r="L126" s="60" t="str">
        <f>+H$3</f>
        <v>465/16</v>
      </c>
    </row>
    <row r="127" spans="1:12" ht="23.25">
      <c r="A127" s="60"/>
      <c r="B127" s="60"/>
      <c r="C127" s="116" t="str">
        <f>+'I M P R I M I R'!A126</f>
        <v>IV</v>
      </c>
      <c r="D127" s="60">
        <f>+'I M P R I M I R'!D$3</f>
        <v>0</v>
      </c>
      <c r="E127" s="60"/>
      <c r="F127" s="178">
        <f>+'I M P R I M I R'!B126</f>
        <v>0</v>
      </c>
      <c r="G127" s="178">
        <f>+'I M P R I M I R'!C126</f>
        <v>0</v>
      </c>
      <c r="H127" s="60" t="str">
        <f>+'I M P R I M I R'!D126</f>
        <v>NOMBRE CARGO REP. LEGAL QUE OCUPA:</v>
      </c>
      <c r="I127" s="178" t="str">
        <f>+'I M P R I M I R'!E126</f>
        <v>&lt;&lt;&lt;&lt;&gt;&gt;&gt;&gt;NO COMPLETADO</v>
      </c>
      <c r="J127" s="214">
        <f>+H$2</f>
        <v>42445</v>
      </c>
      <c r="K127" s="60">
        <f>H$4</f>
        <v>0</v>
      </c>
      <c r="L127" s="60" t="str">
        <f>+H$3</f>
        <v>465/16</v>
      </c>
    </row>
    <row r="128" spans="1:12" ht="23.25">
      <c r="A128" s="60"/>
      <c r="B128" s="60"/>
      <c r="C128" s="116" t="str">
        <f>+'I M P R I M I R'!A127</f>
        <v>IV</v>
      </c>
      <c r="D128" s="60">
        <f>+'I M P R I M I R'!D$3</f>
        <v>0</v>
      </c>
      <c r="E128" s="60"/>
      <c r="F128" s="178">
        <f>+'I M P R I M I R'!B127</f>
        <v>0</v>
      </c>
      <c r="G128" s="178">
        <f>+'I M P R I M I R'!C127</f>
        <v>0</v>
      </c>
      <c r="H128" s="60" t="str">
        <f>+'I M P R I M I R'!D127</f>
        <v>NOMBRE CARGO REP. LEGAL QUE OCUPA:</v>
      </c>
      <c r="I128" s="178" t="str">
        <f>+'I M P R I M I R'!E127</f>
        <v>&lt;&lt;&lt;&lt;&gt;&gt;&gt;&gt;NO COMPLETADO</v>
      </c>
      <c r="J128" s="214">
        <f>+H$2</f>
        <v>42445</v>
      </c>
      <c r="K128" s="60">
        <f>H$4</f>
        <v>0</v>
      </c>
      <c r="L128" s="60" t="str">
        <f>+H$3</f>
        <v>465/16</v>
      </c>
    </row>
    <row r="129" spans="1:12" ht="23.25">
      <c r="A129" s="60"/>
      <c r="B129" s="60"/>
      <c r="C129" s="116" t="str">
        <f>+'I M P R I M I R'!A128</f>
        <v>IV</v>
      </c>
      <c r="D129" s="60">
        <f>+'I M P R I M I R'!D$3</f>
        <v>0</v>
      </c>
      <c r="E129" s="60"/>
      <c r="F129" s="178">
        <f>+'I M P R I M I R'!B128</f>
        <v>0</v>
      </c>
      <c r="G129" s="178">
        <f>+'I M P R I M I R'!C128</f>
        <v>0</v>
      </c>
      <c r="H129" s="60" t="str">
        <f>+'I M P R I M I R'!D128</f>
        <v>NOMBRE CARGO REP. LEGAL QUE OCUPA:</v>
      </c>
      <c r="I129" s="178" t="str">
        <f>+'I M P R I M I R'!E128</f>
        <v>&lt;&lt;&lt;&lt;&gt;&gt;&gt;&gt;NO COMPLETADO</v>
      </c>
      <c r="J129" s="214">
        <f>+H$2</f>
        <v>42445</v>
      </c>
      <c r="K129" s="60">
        <f>H$4</f>
        <v>0</v>
      </c>
      <c r="L129" s="60" t="str">
        <f>+H$3</f>
        <v>465/16</v>
      </c>
    </row>
    <row r="130" spans="1:12" ht="23.25">
      <c r="A130" s="60"/>
      <c r="B130" s="60"/>
      <c r="C130" s="116" t="str">
        <f>+'I M P R I M I R'!A129</f>
        <v>IV</v>
      </c>
      <c r="D130" s="60">
        <f>+'I M P R I M I R'!D$3</f>
        <v>0</v>
      </c>
      <c r="E130" s="60"/>
      <c r="F130" s="178">
        <f>+'I M P R I M I R'!B129</f>
        <v>0</v>
      </c>
      <c r="G130" s="178">
        <f>+'I M P R I M I R'!C129</f>
        <v>0</v>
      </c>
      <c r="H130" s="60" t="str">
        <f>+'I M P R I M I R'!D129</f>
        <v>NOMBRE CARGO REP. LEGAL QUE OCUPA:</v>
      </c>
      <c r="I130" s="178" t="str">
        <f>+'I M P R I M I R'!E129</f>
        <v>&lt;&lt;&lt;&lt;&gt;&gt;&gt;&gt;NO COMPLETADO</v>
      </c>
      <c r="J130" s="214">
        <f>+H$2</f>
        <v>42445</v>
      </c>
      <c r="K130" s="60">
        <f>H$4</f>
        <v>0</v>
      </c>
      <c r="L130" s="60" t="str">
        <f>+H$3</f>
        <v>465/16</v>
      </c>
    </row>
    <row r="131" spans="1:12" ht="23.25">
      <c r="A131" s="60"/>
      <c r="B131" s="60"/>
      <c r="C131" s="116" t="str">
        <f>+'I M P R I M I R'!A130</f>
        <v>IV</v>
      </c>
      <c r="D131" s="60">
        <f>+'I M P R I M I R'!D$3</f>
        <v>0</v>
      </c>
      <c r="E131" s="60"/>
      <c r="F131" s="178">
        <f>+'I M P R I M I R'!B130</f>
        <v>0</v>
      </c>
      <c r="G131" s="178">
        <f>+'I M P R I M I R'!C130</f>
        <v>0</v>
      </c>
      <c r="H131" s="60" t="str">
        <f>+'I M P R I M I R'!D130</f>
        <v>NOMBRE CARGO REP. LEGAL QUE OCUPA:</v>
      </c>
      <c r="I131" s="178" t="str">
        <f>+'I M P R I M I R'!E130</f>
        <v>&lt;&lt;&lt;&lt;&gt;&gt;&gt;&gt;NO COMPLETADO</v>
      </c>
      <c r="J131" s="214">
        <f>+H$2</f>
        <v>42445</v>
      </c>
      <c r="K131" s="60">
        <f>H$4</f>
        <v>0</v>
      </c>
      <c r="L131" s="60" t="str">
        <f>+H$3</f>
        <v>465/16</v>
      </c>
    </row>
    <row r="132" spans="1:12" ht="23.25">
      <c r="A132" s="60"/>
      <c r="B132" s="60"/>
      <c r="C132" s="116" t="str">
        <f>+'I M P R I M I R'!A131</f>
        <v>IV</v>
      </c>
      <c r="D132" s="60">
        <f>+'I M P R I M I R'!D$3</f>
        <v>0</v>
      </c>
      <c r="E132" s="60"/>
      <c r="F132" s="178">
        <f>+'I M P R I M I R'!B131</f>
        <v>0</v>
      </c>
      <c r="G132" s="178">
        <f>+'I M P R I M I R'!C131</f>
        <v>0</v>
      </c>
      <c r="H132" s="60" t="str">
        <f>+'I M P R I M I R'!D131</f>
        <v>NOMBRE CARGO REP. LEGAL QUE OCUPA:</v>
      </c>
      <c r="I132" s="178" t="str">
        <f>+'I M P R I M I R'!E131</f>
        <v>&lt;&lt;&lt;&lt;&gt;&gt;&gt;&gt;NO COMPLETADO</v>
      </c>
      <c r="J132" s="214">
        <f>+H$2</f>
        <v>42445</v>
      </c>
      <c r="K132" s="60">
        <f>H$4</f>
        <v>0</v>
      </c>
      <c r="L132" s="60" t="str">
        <f>+H$3</f>
        <v>465/16</v>
      </c>
    </row>
    <row r="133" spans="1:12" ht="23.25">
      <c r="A133" s="60"/>
      <c r="B133" s="60"/>
      <c r="C133" s="116" t="str">
        <f>+'I M P R I M I R'!A132</f>
        <v>IV</v>
      </c>
      <c r="D133" s="60">
        <f>+'I M P R I M I R'!D$3</f>
        <v>0</v>
      </c>
      <c r="E133" s="60"/>
      <c r="F133" s="178">
        <f>+'I M P R I M I R'!B132</f>
        <v>0</v>
      </c>
      <c r="G133" s="178">
        <f>+'I M P R I M I R'!C132</f>
        <v>0</v>
      </c>
      <c r="H133" s="60" t="str">
        <f>+'I M P R I M I R'!D132</f>
        <v>NOMBRE CARGO REP. LEGAL QUE OCUPA:</v>
      </c>
      <c r="I133" s="178" t="str">
        <f>+'I M P R I M I R'!E132</f>
        <v>&lt;&lt;&lt;&lt;&gt;&gt;&gt;&gt;NO COMPLETADO</v>
      </c>
      <c r="J133" s="214">
        <f>+H$2</f>
        <v>42445</v>
      </c>
      <c r="K133" s="60">
        <f>H$4</f>
        <v>0</v>
      </c>
      <c r="L133" s="60" t="str">
        <f>+H$3</f>
        <v>465/16</v>
      </c>
    </row>
    <row r="134" spans="1:12" ht="23.25">
      <c r="A134" s="60"/>
      <c r="B134" s="60"/>
      <c r="C134" s="116" t="str">
        <f>+'I M P R I M I R'!A133</f>
        <v>IV</v>
      </c>
      <c r="D134" s="60">
        <f>+'I M P R I M I R'!D$3</f>
        <v>0</v>
      </c>
      <c r="E134" s="60"/>
      <c r="F134" s="178">
        <f>+'I M P R I M I R'!B133</f>
        <v>0</v>
      </c>
      <c r="G134" s="178">
        <f>+'I M P R I M I R'!C133</f>
        <v>0</v>
      </c>
      <c r="H134" s="60" t="str">
        <f>+'I M P R I M I R'!D133</f>
        <v>NOMBRE CARGO REP. LEGAL QUE OCUPA:</v>
      </c>
      <c r="I134" s="178" t="str">
        <f>+'I M P R I M I R'!E133</f>
        <v>&lt;&lt;&lt;&lt;&gt;&gt;&gt;&gt;NO COMPLETADO</v>
      </c>
      <c r="J134" s="214">
        <f>+H$2</f>
        <v>42445</v>
      </c>
      <c r="K134" s="60">
        <f>H$4</f>
        <v>0</v>
      </c>
      <c r="L134" s="60" t="str">
        <f>+H$3</f>
        <v>465/16</v>
      </c>
    </row>
    <row r="135" spans="1:12" ht="23.25">
      <c r="A135" s="60"/>
      <c r="B135" s="60"/>
      <c r="C135" s="116" t="str">
        <f>+'I M P R I M I R'!A134</f>
        <v>IV</v>
      </c>
      <c r="D135" s="60">
        <f>+'I M P R I M I R'!D$3</f>
        <v>0</v>
      </c>
      <c r="E135" s="60"/>
      <c r="F135" s="178">
        <f>+'I M P R I M I R'!B134</f>
        <v>0</v>
      </c>
      <c r="G135" s="178">
        <f>+'I M P R I M I R'!C134</f>
        <v>0</v>
      </c>
      <c r="H135" s="60" t="str">
        <f>+'I M P R I M I R'!D134</f>
        <v>NOMBRE CARGO REP. LEGAL QUE OCUPA:</v>
      </c>
      <c r="I135" s="178" t="str">
        <f>+'I M P R I M I R'!E134</f>
        <v>&lt;&lt;&lt;&lt;&gt;&gt;&gt;&gt;NO COMPLETADO</v>
      </c>
      <c r="J135" s="214">
        <f>+H$2</f>
        <v>42445</v>
      </c>
      <c r="K135" s="60">
        <f>H$4</f>
        <v>0</v>
      </c>
      <c r="L135" s="60" t="str">
        <f>+H$3</f>
        <v>465/16</v>
      </c>
    </row>
    <row r="136" spans="1:12" ht="23.25">
      <c r="A136" s="60"/>
      <c r="B136" s="60"/>
      <c r="C136" s="116" t="str">
        <f>+'I M P R I M I R'!A135</f>
        <v>IV</v>
      </c>
      <c r="D136" s="60">
        <f>+'I M P R I M I R'!D$3</f>
        <v>0</v>
      </c>
      <c r="E136" s="60"/>
      <c r="F136" s="178">
        <f>+'I M P R I M I R'!B135</f>
        <v>0</v>
      </c>
      <c r="G136" s="178">
        <f>+'I M P R I M I R'!C135</f>
        <v>0</v>
      </c>
      <c r="H136" s="60" t="str">
        <f>+'I M P R I M I R'!D135</f>
        <v>NOMBRE CARGO REP. LEGAL QUE OCUPA:</v>
      </c>
      <c r="I136" s="178" t="str">
        <f>+'I M P R I M I R'!E135</f>
        <v>&lt;&lt;&lt;&lt;&gt;&gt;&gt;&gt;NO COMPLETADO</v>
      </c>
      <c r="J136" s="214">
        <f>+H$2</f>
        <v>42445</v>
      </c>
      <c r="K136" s="60">
        <f>H$4</f>
        <v>0</v>
      </c>
      <c r="L136" s="60" t="str">
        <f>+H$3</f>
        <v>465/16</v>
      </c>
    </row>
    <row r="137" spans="1:12" ht="23.25">
      <c r="A137" s="60"/>
      <c r="B137" s="60"/>
      <c r="C137" s="116" t="str">
        <f>+'I M P R I M I R'!A136</f>
        <v>IV</v>
      </c>
      <c r="D137" s="60">
        <f>+'I M P R I M I R'!D$3</f>
        <v>0</v>
      </c>
      <c r="E137" s="60"/>
      <c r="F137" s="178">
        <f>+'I M P R I M I R'!B136</f>
        <v>0</v>
      </c>
      <c r="G137" s="178">
        <f>+'I M P R I M I R'!C136</f>
        <v>0</v>
      </c>
      <c r="H137" s="60" t="str">
        <f>+'I M P R I M I R'!D136</f>
        <v>NOMBRE CARGO REP. LEGAL QUE OCUPA:</v>
      </c>
      <c r="I137" s="178" t="str">
        <f>+'I M P R I M I R'!E136</f>
        <v>&lt;&lt;&lt;&lt;&gt;&gt;&gt;&gt;NO COMPLETADO</v>
      </c>
      <c r="J137" s="214">
        <f>+H$2</f>
        <v>42445</v>
      </c>
      <c r="K137" s="60">
        <f>H$4</f>
        <v>0</v>
      </c>
      <c r="L137" s="60" t="str">
        <f>+H$3</f>
        <v>465/16</v>
      </c>
    </row>
    <row r="138" spans="1:12" ht="23.25">
      <c r="A138" s="60"/>
      <c r="B138" s="60"/>
      <c r="C138" s="116" t="str">
        <f>+'I M P R I M I R'!A137</f>
        <v>IV</v>
      </c>
      <c r="D138" s="60">
        <f>+'I M P R I M I R'!D$3</f>
        <v>0</v>
      </c>
      <c r="E138" s="60"/>
      <c r="F138" s="178">
        <f>+'I M P R I M I R'!B137</f>
        <v>0</v>
      </c>
      <c r="G138" s="178">
        <f>+'I M P R I M I R'!C137</f>
        <v>0</v>
      </c>
      <c r="H138" s="60" t="str">
        <f>+'I M P R I M I R'!D137</f>
        <v>NOMBRE CARGO REP. LEGAL QUE OCUPA:</v>
      </c>
      <c r="I138" s="178" t="str">
        <f>+'I M P R I M I R'!E137</f>
        <v>&lt;&lt;&lt;&lt;&gt;&gt;&gt;&gt;NO COMPLETADO</v>
      </c>
      <c r="J138" s="214">
        <f>+H$2</f>
        <v>42445</v>
      </c>
      <c r="K138" s="60">
        <f>H$4</f>
        <v>0</v>
      </c>
      <c r="L138" s="60" t="str">
        <f>+H$3</f>
        <v>465/16</v>
      </c>
    </row>
    <row r="139" spans="1:12" ht="23.25">
      <c r="A139" s="60"/>
      <c r="B139" s="60"/>
      <c r="C139" s="116" t="str">
        <f>+'I M P R I M I R'!A138</f>
        <v>IV</v>
      </c>
      <c r="D139" s="60">
        <f>+'I M P R I M I R'!D$3</f>
        <v>0</v>
      </c>
      <c r="E139" s="60"/>
      <c r="F139" s="178">
        <f>+'I M P R I M I R'!B138</f>
        <v>0</v>
      </c>
      <c r="G139" s="178">
        <f>+'I M P R I M I R'!C138</f>
        <v>0</v>
      </c>
      <c r="H139" s="60" t="str">
        <f>+'I M P R I M I R'!D138</f>
        <v>NOMBRE CARGO REP. LEGAL QUE OCUPA:</v>
      </c>
      <c r="I139" s="178" t="str">
        <f>+'I M P R I M I R'!E138</f>
        <v>&lt;&lt;&lt;&lt;&gt;&gt;&gt;&gt;NO COMPLETADO</v>
      </c>
      <c r="J139" s="214">
        <f>+H$2</f>
        <v>42445</v>
      </c>
      <c r="K139" s="60">
        <f>H$4</f>
        <v>0</v>
      </c>
      <c r="L139" s="60" t="str">
        <f>+H$3</f>
        <v>465/16</v>
      </c>
    </row>
    <row r="140" spans="1:12" ht="23.25">
      <c r="A140" s="60"/>
      <c r="B140" s="60"/>
      <c r="C140" s="116" t="str">
        <f>+'I M P R I M I R'!A139</f>
        <v>IV</v>
      </c>
      <c r="D140" s="60">
        <f>+'I M P R I M I R'!D$3</f>
        <v>0</v>
      </c>
      <c r="E140" s="60"/>
      <c r="F140" s="178">
        <f>+'I M P R I M I R'!B139</f>
        <v>0</v>
      </c>
      <c r="G140" s="178">
        <f>+'I M P R I M I R'!C139</f>
        <v>0</v>
      </c>
      <c r="H140" s="60" t="str">
        <f>+'I M P R I M I R'!D139</f>
        <v>NOMBRE CARGO REP. LEGAL QUE OCUPA:</v>
      </c>
      <c r="I140" s="178" t="str">
        <f>+'I M P R I M I R'!E139</f>
        <v>&lt;&lt;&lt;&lt;&gt;&gt;&gt;&gt;NO COMPLETADO</v>
      </c>
      <c r="J140" s="214">
        <f>+H$2</f>
        <v>42445</v>
      </c>
      <c r="K140" s="60">
        <f>H$4</f>
        <v>0</v>
      </c>
      <c r="L140" s="60" t="str">
        <f>+H$3</f>
        <v>465/16</v>
      </c>
    </row>
    <row r="141" spans="1:12" ht="23.25">
      <c r="A141" s="60"/>
      <c r="B141" s="60"/>
      <c r="C141" s="116" t="str">
        <f>+'I M P R I M I R'!A140</f>
        <v>IV</v>
      </c>
      <c r="D141" s="60">
        <f>+'I M P R I M I R'!D$3</f>
        <v>0</v>
      </c>
      <c r="E141" s="60"/>
      <c r="F141" s="178">
        <f>+'I M P R I M I R'!B140</f>
        <v>0</v>
      </c>
      <c r="G141" s="178">
        <f>+'I M P R I M I R'!C140</f>
        <v>0</v>
      </c>
      <c r="H141" s="60" t="str">
        <f>+'I M P R I M I R'!D140</f>
        <v>NOMBRE CARGO REP. LEGAL QUE OCUPA:</v>
      </c>
      <c r="I141" s="178" t="str">
        <f>+'I M P R I M I R'!E140</f>
        <v>&lt;&lt;&lt;&lt;&gt;&gt;&gt;&gt;NO COMPLETADO</v>
      </c>
      <c r="J141" s="214">
        <f>+H$2</f>
        <v>42445</v>
      </c>
      <c r="K141" s="60">
        <f>H$4</f>
        <v>0</v>
      </c>
      <c r="L141" s="60" t="str">
        <f>+H$3</f>
        <v>465/16</v>
      </c>
    </row>
    <row r="142" spans="1:12" ht="23.25">
      <c r="A142" s="60"/>
      <c r="B142" s="60"/>
      <c r="C142" s="116" t="str">
        <f>+'I M P R I M I R'!A141</f>
        <v>IV</v>
      </c>
      <c r="D142" s="60">
        <f>+'I M P R I M I R'!D$3</f>
        <v>0</v>
      </c>
      <c r="E142" s="60"/>
      <c r="F142" s="178">
        <f>+'I M P R I M I R'!B141</f>
        <v>0</v>
      </c>
      <c r="G142" s="178">
        <f>+'I M P R I M I R'!C141</f>
        <v>0</v>
      </c>
      <c r="H142" s="60" t="str">
        <f>+'I M P R I M I R'!D141</f>
        <v>NOMBRE CARGO REP. LEGAL QUE OCUPA:</v>
      </c>
      <c r="I142" s="178" t="str">
        <f>+'I M P R I M I R'!E141</f>
        <v>&lt;&lt;&lt;&lt;&gt;&gt;&gt;&gt;NO COMPLETADO</v>
      </c>
      <c r="J142" s="214">
        <f>+H$2</f>
        <v>42445</v>
      </c>
      <c r="K142" s="60">
        <f>H$4</f>
        <v>0</v>
      </c>
      <c r="L142" s="60" t="str">
        <f>+H$3</f>
        <v>465/16</v>
      </c>
    </row>
    <row r="143" spans="1:12" ht="23.25">
      <c r="A143" s="60"/>
      <c r="B143" s="60"/>
      <c r="C143" s="116" t="str">
        <f>+'I M P R I M I R'!A142</f>
        <v>IV</v>
      </c>
      <c r="D143" s="60">
        <f>+'I M P R I M I R'!D$3</f>
        <v>0</v>
      </c>
      <c r="E143" s="60"/>
      <c r="F143" s="178">
        <f>+'I M P R I M I R'!B142</f>
        <v>0</v>
      </c>
      <c r="G143" s="178">
        <f>+'I M P R I M I R'!C142</f>
        <v>0</v>
      </c>
      <c r="H143" s="60" t="str">
        <f>+'I M P R I M I R'!D142</f>
        <v>NOMBRE CARGO REP. LEGAL QUE OCUPA:</v>
      </c>
      <c r="I143" s="178" t="str">
        <f>+'I M P R I M I R'!E142</f>
        <v>&lt;&lt;&lt;&lt;&gt;&gt;&gt;&gt;NO COMPLETADO</v>
      </c>
      <c r="J143" s="214">
        <f>+H$2</f>
        <v>42445</v>
      </c>
      <c r="K143" s="60">
        <f>H$4</f>
        <v>0</v>
      </c>
      <c r="L143" s="60" t="str">
        <f>+H$3</f>
        <v>465/16</v>
      </c>
    </row>
    <row r="144" spans="1:12" ht="23.25">
      <c r="A144" s="60"/>
      <c r="B144" s="60"/>
      <c r="C144" s="116" t="str">
        <f>+'I M P R I M I R'!A143</f>
        <v>IV</v>
      </c>
      <c r="D144" s="60">
        <f>+'I M P R I M I R'!D$3</f>
        <v>0</v>
      </c>
      <c r="E144" s="60"/>
      <c r="F144" s="178">
        <f>+'I M P R I M I R'!B143</f>
        <v>0</v>
      </c>
      <c r="G144" s="178">
        <f>+'I M P R I M I R'!C143</f>
        <v>0</v>
      </c>
      <c r="H144" s="60" t="str">
        <f>+'I M P R I M I R'!D143</f>
        <v>NOMBRE CARGO REP. LEGAL QUE OCUPA:</v>
      </c>
      <c r="I144" s="178" t="str">
        <f>+'I M P R I M I R'!E143</f>
        <v>&lt;&lt;&lt;&lt;&gt;&gt;&gt;&gt;NO COMPLETADO</v>
      </c>
      <c r="J144" s="214">
        <f>+H$2</f>
        <v>42445</v>
      </c>
      <c r="K144" s="60">
        <f>H$4</f>
        <v>0</v>
      </c>
      <c r="L144" s="60" t="str">
        <f>+H$3</f>
        <v>465/16</v>
      </c>
    </row>
    <row r="145" spans="1:12" ht="23.25">
      <c r="A145" s="60"/>
      <c r="B145" s="60"/>
      <c r="C145" s="116" t="str">
        <f>+'I M P R I M I R'!A144</f>
        <v>IV</v>
      </c>
      <c r="D145" s="60">
        <f>+'I M P R I M I R'!D$3</f>
        <v>0</v>
      </c>
      <c r="E145" s="60"/>
      <c r="F145" s="178">
        <f>+'I M P R I M I R'!B144</f>
        <v>0</v>
      </c>
      <c r="G145" s="178">
        <f>+'I M P R I M I R'!C144</f>
        <v>0</v>
      </c>
      <c r="H145" s="60" t="str">
        <f>+'I M P R I M I R'!D144</f>
        <v>NOMBRE CARGO REP. LEGAL QUE OCUPA:</v>
      </c>
      <c r="I145" s="178" t="str">
        <f>+'I M P R I M I R'!E144</f>
        <v>&lt;&lt;&lt;&lt;&gt;&gt;&gt;&gt;NO COMPLETADO</v>
      </c>
      <c r="J145" s="214">
        <f>+H$2</f>
        <v>42445</v>
      </c>
      <c r="K145" s="60">
        <f>H$4</f>
        <v>0</v>
      </c>
      <c r="L145" s="60" t="str">
        <f>+H$3</f>
        <v>465/16</v>
      </c>
    </row>
    <row r="146" spans="1:12" ht="23.25">
      <c r="A146" s="60"/>
      <c r="B146" s="60"/>
      <c r="C146" s="116" t="str">
        <f>+'I M P R I M I R'!A145</f>
        <v>IV</v>
      </c>
      <c r="D146" s="60">
        <f>+'I M P R I M I R'!D$3</f>
        <v>0</v>
      </c>
      <c r="E146" s="60"/>
      <c r="F146" s="178">
        <f>+'I M P R I M I R'!B145</f>
        <v>0</v>
      </c>
      <c r="G146" s="178">
        <f>+'I M P R I M I R'!C145</f>
        <v>0</v>
      </c>
      <c r="H146" s="60" t="str">
        <f>+'I M P R I M I R'!D145</f>
        <v>NOMBRE CARGO REP. LEGAL QUE OCUPA:</v>
      </c>
      <c r="I146" s="178" t="str">
        <f>+'I M P R I M I R'!E145</f>
        <v>&lt;&lt;&lt;&lt;&gt;&gt;&gt;&gt;NO COMPLETADO</v>
      </c>
      <c r="J146" s="214">
        <f>+H$2</f>
        <v>42445</v>
      </c>
      <c r="K146" s="60">
        <f>H$4</f>
        <v>0</v>
      </c>
      <c r="L146" s="60" t="str">
        <f>+H$3</f>
        <v>465/16</v>
      </c>
    </row>
    <row r="147" spans="1:12" ht="23.25">
      <c r="A147" s="60"/>
      <c r="B147" s="60"/>
      <c r="C147" s="116" t="str">
        <f>+'I M P R I M I R'!A146</f>
        <v>IV</v>
      </c>
      <c r="D147" s="60">
        <f>+'I M P R I M I R'!D$3</f>
        <v>0</v>
      </c>
      <c r="E147" s="60"/>
      <c r="F147" s="178">
        <f>+'I M P R I M I R'!B146</f>
        <v>0</v>
      </c>
      <c r="G147" s="178">
        <f>+'I M P R I M I R'!C146</f>
        <v>0</v>
      </c>
      <c r="H147" s="60" t="str">
        <f>+'I M P R I M I R'!D146</f>
        <v>NOMBRE CARGO REP. LEGAL QUE OCUPA:</v>
      </c>
      <c r="I147" s="178" t="str">
        <f>+'I M P R I M I R'!E146</f>
        <v>&lt;&lt;&lt;&lt;&gt;&gt;&gt;&gt;NO COMPLETADO</v>
      </c>
      <c r="J147" s="214">
        <f>+H$2</f>
        <v>42445</v>
      </c>
      <c r="K147" s="60">
        <f>H$4</f>
        <v>0</v>
      </c>
      <c r="L147" s="60" t="str">
        <f>+H$3</f>
        <v>465/16</v>
      </c>
    </row>
    <row r="148" spans="1:12" ht="23.25">
      <c r="A148" s="60"/>
      <c r="B148" s="60"/>
      <c r="C148" s="116" t="str">
        <f>+'I M P R I M I R'!A147</f>
        <v>IV</v>
      </c>
      <c r="D148" s="60">
        <f>+'I M P R I M I R'!D$3</f>
        <v>0</v>
      </c>
      <c r="E148" s="60"/>
      <c r="F148" s="178">
        <f>+'I M P R I M I R'!B147</f>
        <v>0</v>
      </c>
      <c r="G148" s="178">
        <f>+'I M P R I M I R'!C147</f>
        <v>0</v>
      </c>
      <c r="H148" s="60" t="str">
        <f>+'I M P R I M I R'!D147</f>
        <v>NOMBRE CARGO REP. LEGAL QUE OCUPA:</v>
      </c>
      <c r="I148" s="178" t="str">
        <f>+'I M P R I M I R'!E147</f>
        <v>&lt;&lt;&lt;&lt;&gt;&gt;&gt;&gt;NO COMPLETADO</v>
      </c>
      <c r="J148" s="214">
        <f>+H$2</f>
        <v>42445</v>
      </c>
      <c r="K148" s="60">
        <f>H$4</f>
        <v>0</v>
      </c>
      <c r="L148" s="60" t="str">
        <f>+H$3</f>
        <v>465/16</v>
      </c>
    </row>
    <row r="149" spans="1:12" ht="23.25">
      <c r="A149" s="60"/>
      <c r="B149" s="60"/>
      <c r="C149" s="116" t="str">
        <f>+'I M P R I M I R'!A148</f>
        <v>IV</v>
      </c>
      <c r="D149" s="60">
        <f>+'I M P R I M I R'!D$3</f>
        <v>0</v>
      </c>
      <c r="E149" s="60"/>
      <c r="F149" s="178">
        <f>+'I M P R I M I R'!B148</f>
        <v>0</v>
      </c>
      <c r="G149" s="178">
        <f>+'I M P R I M I R'!C148</f>
        <v>0</v>
      </c>
      <c r="H149" s="60" t="str">
        <f>+'I M P R I M I R'!D148</f>
        <v>NOMBRE CARGO REP. LEGAL QUE OCUPA:</v>
      </c>
      <c r="I149" s="178" t="str">
        <f>+'I M P R I M I R'!E148</f>
        <v>&lt;&lt;&lt;&lt;&gt;&gt;&gt;&gt;NO COMPLETADO</v>
      </c>
      <c r="J149" s="214">
        <f>+H$2</f>
        <v>42445</v>
      </c>
      <c r="K149" s="60">
        <f>H$4</f>
        <v>0</v>
      </c>
      <c r="L149" s="60" t="str">
        <f>+H$3</f>
        <v>465/16</v>
      </c>
    </row>
    <row r="150" spans="1:12" ht="23.25">
      <c r="A150" s="60"/>
      <c r="B150" s="60"/>
      <c r="C150" s="116" t="str">
        <f>+'I M P R I M I R'!A149</f>
        <v>IV</v>
      </c>
      <c r="D150" s="60">
        <f>+'I M P R I M I R'!D$3</f>
        <v>0</v>
      </c>
      <c r="E150" s="60"/>
      <c r="F150" s="178">
        <f>+'I M P R I M I R'!B149</f>
        <v>0</v>
      </c>
      <c r="G150" s="178">
        <f>+'I M P R I M I R'!C149</f>
        <v>0</v>
      </c>
      <c r="H150" s="60" t="str">
        <f>+'I M P R I M I R'!D149</f>
        <v>NOMBRE CARGO REP. LEGAL QUE OCUPA:</v>
      </c>
      <c r="I150" s="178" t="str">
        <f>+'I M P R I M I R'!E149</f>
        <v>&lt;&lt;&lt;&lt;&gt;&gt;&gt;&gt;NO COMPLETADO</v>
      </c>
      <c r="J150" s="214">
        <f>+H$2</f>
        <v>42445</v>
      </c>
      <c r="K150" s="60">
        <f>H$4</f>
        <v>0</v>
      </c>
      <c r="L150" s="60" t="str">
        <f>+H$3</f>
        <v>465/16</v>
      </c>
    </row>
    <row r="151" spans="1:12" ht="23.25">
      <c r="A151" s="60"/>
      <c r="B151" s="60"/>
      <c r="C151" s="116" t="str">
        <f>+'I M P R I M I R'!A150</f>
        <v>IV</v>
      </c>
      <c r="D151" s="60">
        <f>+'I M P R I M I R'!D$3</f>
        <v>0</v>
      </c>
      <c r="E151" s="60"/>
      <c r="F151" s="178">
        <f>+'I M P R I M I R'!B150</f>
        <v>0</v>
      </c>
      <c r="G151" s="178">
        <f>+'I M P R I M I R'!C150</f>
        <v>0</v>
      </c>
      <c r="H151" s="60" t="str">
        <f>+'I M P R I M I R'!D150</f>
        <v>NOMBRE CARGO REP. LEGAL QUE OCUPA:</v>
      </c>
      <c r="I151" s="178" t="str">
        <f>+'I M P R I M I R'!E150</f>
        <v>&lt;&lt;&lt;&lt;&gt;&gt;&gt;&gt;NO COMPLETADO</v>
      </c>
      <c r="J151" s="214">
        <f>+H$2</f>
        <v>42445</v>
      </c>
      <c r="K151" s="60">
        <f>H$4</f>
        <v>0</v>
      </c>
      <c r="L151" s="60" t="str">
        <f>+H$3</f>
        <v>465/16</v>
      </c>
    </row>
    <row r="152" spans="1:12" ht="23.25">
      <c r="A152" s="60"/>
      <c r="B152" s="60"/>
      <c r="C152" s="116" t="str">
        <f>+'I M P R I M I R'!A151</f>
        <v>NS</v>
      </c>
      <c r="D152" s="60">
        <f>+'I M P R I M I R'!D$3</f>
        <v>0</v>
      </c>
      <c r="E152" s="60"/>
      <c r="F152" s="178">
        <f>+'I M P R I M I R'!B151</f>
        <v>0</v>
      </c>
      <c r="G152" s="178">
        <f>+'I M P R I M I R'!C151</f>
        <v>0</v>
      </c>
      <c r="H152" s="60" t="str">
        <f>+'I M P R I M I R'!D151</f>
        <v>DOC. IDENTIDAD –sin puntos-: ……………………</v>
      </c>
      <c r="I152" s="178" t="str">
        <f>+'I M P R I M I R'!E151</f>
        <v>&lt;&lt;&lt;&lt;&gt;&gt;&gt;&gt;NO COMPLETADO</v>
      </c>
      <c r="J152" s="214">
        <f>+H$2</f>
        <v>42445</v>
      </c>
      <c r="K152" s="60">
        <f>H$4</f>
        <v>0</v>
      </c>
      <c r="L152" s="60" t="str">
        <f>+H$3</f>
        <v>465/16</v>
      </c>
    </row>
    <row r="153" spans="1:12" ht="12.75">
      <c r="A153" s="60"/>
      <c r="B153" s="60"/>
      <c r="C153" s="116" t="str">
        <f>+'I M P R I M I R'!A152</f>
        <v>NS</v>
      </c>
      <c r="D153" s="60">
        <f>+'I M P R I M I R'!D$3</f>
        <v>0</v>
      </c>
      <c r="E153" s="60"/>
      <c r="F153" s="178">
        <f>+'I M P R I M I R'!B152</f>
        <v>0</v>
      </c>
      <c r="G153" s="178">
        <f>+'I M P R I M I R'!C152</f>
        <v>0</v>
      </c>
      <c r="H153" s="60" t="str">
        <f>+'I M P R I M I R'!D152</f>
        <v>CUIT/CUIL –sin puntos ni barras-:</v>
      </c>
      <c r="I153" s="178" t="str">
        <f>+'I M P R I M I R'!E152</f>
        <v>&lt;&lt;&lt;&lt;&gt;&gt;&gt;&gt;NO COMPLETADO</v>
      </c>
      <c r="J153" s="214">
        <f>+H$2</f>
        <v>42445</v>
      </c>
      <c r="K153" s="60">
        <f>H$4</f>
        <v>0</v>
      </c>
      <c r="L153" s="60" t="str">
        <f>+H$3</f>
        <v>465/16</v>
      </c>
    </row>
    <row r="154" spans="1:12" ht="23.25">
      <c r="A154" s="60"/>
      <c r="B154" s="60"/>
      <c r="C154" s="116" t="str">
        <f>+'I M P R I M I R'!A153</f>
        <v>NS</v>
      </c>
      <c r="D154" s="60">
        <f>+'I M P R I M I R'!D$3</f>
        <v>0</v>
      </c>
      <c r="E154" s="60"/>
      <c r="F154" s="178">
        <f>+'I M P R I M I R'!B153</f>
        <v>0</v>
      </c>
      <c r="G154" s="178">
        <f>+'I M P R I M I R'!C153</f>
        <v>0</v>
      </c>
      <c r="H154" s="60" t="str">
        <f>+'I M P R I M I R'!D153</f>
        <v>FECHA DE NACIMIENTO –dd/mm/aa-:</v>
      </c>
      <c r="I154" s="178" t="str">
        <f>+'I M P R I M I R'!E153</f>
        <v>&lt;&lt;&lt;&lt;&gt;&gt;&gt;&gt;NO COMPLETADO</v>
      </c>
      <c r="J154" s="214">
        <f>+H$2</f>
        <v>42445</v>
      </c>
      <c r="K154" s="60">
        <f>H$4</f>
        <v>0</v>
      </c>
      <c r="L154" s="60" t="str">
        <f>+H$3</f>
        <v>465/16</v>
      </c>
    </row>
    <row r="155" spans="1:12" ht="12.75">
      <c r="A155" s="60"/>
      <c r="B155" s="60"/>
      <c r="C155" s="116" t="str">
        <f>+'I M P R I M I R'!A154</f>
        <v>NS</v>
      </c>
      <c r="D155" s="60">
        <f>+'I M P R I M I R'!D$3</f>
        <v>0</v>
      </c>
      <c r="E155" s="60"/>
      <c r="F155" s="178">
        <f>+'I M P R I M I R'!B154</f>
        <v>0</v>
      </c>
      <c r="G155" s="178">
        <f>+'I M P R I M I R'!C154</f>
        <v>0</v>
      </c>
      <c r="H155" s="60" t="str">
        <f>+'I M P R I M I R'!D154</f>
        <v>LUGAR DE NACIMIENTO:</v>
      </c>
      <c r="I155" s="178" t="str">
        <f>+'I M P R I M I R'!E154</f>
        <v>&lt;&lt;&lt;&lt;&gt;&gt;&gt;&gt;NO COMPLETADO</v>
      </c>
      <c r="J155" s="214">
        <f>+H$2</f>
        <v>42445</v>
      </c>
      <c r="K155" s="60">
        <f>H$4</f>
        <v>0</v>
      </c>
      <c r="L155" s="60" t="str">
        <f>+H$3</f>
        <v>465/16</v>
      </c>
    </row>
    <row r="156" spans="1:12" ht="12.75">
      <c r="A156" s="60"/>
      <c r="B156" s="60"/>
      <c r="C156" s="116" t="str">
        <f>+'I M P R I M I R'!A155</f>
        <v>NS</v>
      </c>
      <c r="D156" s="60">
        <f>+'I M P R I M I R'!D$3</f>
        <v>0</v>
      </c>
      <c r="E156" s="60"/>
      <c r="F156" s="178">
        <f>+'I M P R I M I R'!B155</f>
        <v>0</v>
      </c>
      <c r="G156" s="178">
        <f>+'I M P R I M I R'!C155</f>
        <v>0</v>
      </c>
      <c r="H156" s="60" t="str">
        <f>+'I M P R I M I R'!D155</f>
        <v>NACIONALIDAD:</v>
      </c>
      <c r="I156" s="178" t="str">
        <f>+'I M P R I M I R'!E155</f>
        <v>&lt;&lt;&lt;&lt;&gt;&gt;&gt;&gt;NO COMPLETADO</v>
      </c>
      <c r="J156" s="214">
        <f>+H$2</f>
        <v>42445</v>
      </c>
      <c r="K156" s="60">
        <f>H$4</f>
        <v>0</v>
      </c>
      <c r="L156" s="60" t="str">
        <f>+H$3</f>
        <v>465/16</v>
      </c>
    </row>
    <row r="157" spans="1:12" ht="12.75">
      <c r="A157" s="60"/>
      <c r="B157" s="60"/>
      <c r="C157" s="116" t="str">
        <f>+'I M P R I M I R'!A156</f>
        <v>NS</v>
      </c>
      <c r="D157" s="60">
        <f>+'I M P R I M I R'!D$3</f>
        <v>0</v>
      </c>
      <c r="E157" s="60"/>
      <c r="F157" s="178">
        <f>+'I M P R I M I R'!B156</f>
        <v>0</v>
      </c>
      <c r="G157" s="178">
        <f>+'I M P R I M I R'!C156</f>
        <v>0</v>
      </c>
      <c r="H157" s="60" t="str">
        <f>+'I M P R I M I R'!D156</f>
        <v>PROFESIÓN:</v>
      </c>
      <c r="I157" s="178" t="str">
        <f>+'I M P R I M I R'!E156</f>
        <v>&lt;&lt;&lt;&lt;&gt;&gt;&gt;&gt;NO COMPLETADO</v>
      </c>
      <c r="J157" s="214">
        <f>+H$2</f>
        <v>42445</v>
      </c>
      <c r="K157" s="60">
        <f>H$4</f>
        <v>0</v>
      </c>
      <c r="L157" s="60" t="str">
        <f>+H$3</f>
        <v>465/16</v>
      </c>
    </row>
    <row r="158" spans="1:12" ht="12.75">
      <c r="A158" s="60"/>
      <c r="B158" s="60"/>
      <c r="C158" s="116" t="str">
        <f>+'I M P R I M I R'!A157</f>
        <v>NS</v>
      </c>
      <c r="D158" s="60">
        <f>+'I M P R I M I R'!D$3</f>
        <v>0</v>
      </c>
      <c r="E158" s="60"/>
      <c r="F158" s="178">
        <f>+'I M P R I M I R'!B157</f>
        <v>0</v>
      </c>
      <c r="G158" s="178">
        <f>+'I M P R I M I R'!C157</f>
        <v>0</v>
      </c>
      <c r="H158" s="60" t="str">
        <f>+'I M P R I M I R'!D157</f>
        <v>DOMICILIO REAL:</v>
      </c>
      <c r="I158" s="178" t="str">
        <f>+'I M P R I M I R'!E157</f>
        <v>&lt;&lt;&lt;&lt;&gt;&gt;&gt;&gt;NO COMPLETADO</v>
      </c>
      <c r="J158" s="214">
        <f>+H$2</f>
        <v>42445</v>
      </c>
      <c r="K158" s="60">
        <f>H$4</f>
        <v>0</v>
      </c>
      <c r="L158" s="60" t="str">
        <f>+H$3</f>
        <v>465/16</v>
      </c>
    </row>
    <row r="159" spans="1:12" ht="12.75">
      <c r="A159" s="60"/>
      <c r="B159" s="60"/>
      <c r="C159" s="116" t="str">
        <f>+'I M P R I M I R'!A158</f>
        <v>NS</v>
      </c>
      <c r="D159" s="60">
        <f>+'I M P R I M I R'!D$3</f>
        <v>0</v>
      </c>
      <c r="E159" s="60"/>
      <c r="F159" s="178">
        <f>+'I M P R I M I R'!B158</f>
        <v>0</v>
      </c>
      <c r="G159" s="178">
        <f>+'I M P R I M I R'!C158</f>
        <v>0</v>
      </c>
      <c r="H159" s="60" t="str">
        <f>+'I M P R I M I R'!D158</f>
        <v>CEL/TEL –sin puntos ni barras-:</v>
      </c>
      <c r="I159" s="178" t="str">
        <f>+'I M P R I M I R'!E158</f>
        <v>&lt;&lt;&lt;&lt;&gt;&gt;&gt;&gt;NO COMPLETADO</v>
      </c>
      <c r="J159" s="214">
        <f>+H$2</f>
        <v>42445</v>
      </c>
      <c r="K159" s="60">
        <f>H$4</f>
        <v>0</v>
      </c>
      <c r="L159" s="60" t="str">
        <f>+H$3</f>
        <v>465/16</v>
      </c>
    </row>
    <row r="160" spans="1:12" ht="12.75">
      <c r="A160" s="60"/>
      <c r="B160" s="60"/>
      <c r="C160" s="116" t="str">
        <f>+'I M P R I M I R'!A159</f>
        <v>NS</v>
      </c>
      <c r="D160" s="60">
        <f>+'I M P R I M I R'!D$3</f>
        <v>0</v>
      </c>
      <c r="E160" s="60"/>
      <c r="F160" s="178">
        <f>+'I M P R I M I R'!B159</f>
        <v>0</v>
      </c>
      <c r="G160" s="178">
        <f>+'I M P R I M I R'!C159</f>
        <v>0</v>
      </c>
      <c r="H160" s="60" t="str">
        <f>+'I M P R I M I R'!D159</f>
        <v>EMAIL:</v>
      </c>
      <c r="I160" s="178" t="str">
        <f>+'I M P R I M I R'!E159</f>
        <v>&lt;&lt;&lt;&lt;&gt;&gt;&gt;&gt;NO COMPLETADO</v>
      </c>
      <c r="J160" s="214">
        <f>+H$2</f>
        <v>42445</v>
      </c>
      <c r="K160" s="60">
        <f>H$4</f>
        <v>0</v>
      </c>
      <c r="L160" s="60" t="str">
        <f>+H$3</f>
        <v>465/16</v>
      </c>
    </row>
    <row r="161" spans="1:12" ht="12.75">
      <c r="A161" s="60"/>
      <c r="B161" s="60"/>
      <c r="C161" s="116" t="str">
        <f>+'I M P R I M I R'!A160</f>
        <v>NS</v>
      </c>
      <c r="D161" s="60">
        <f>+'I M P R I M I R'!D$3</f>
        <v>0</v>
      </c>
      <c r="E161" s="60"/>
      <c r="F161" s="178">
        <f>+'I M P R I M I R'!B160</f>
        <v>0</v>
      </c>
      <c r="G161" s="178">
        <f>+'I M P R I M I R'!C160</f>
        <v>0</v>
      </c>
      <c r="H161" s="60" t="str">
        <f>+'I M P R I M I R'!D160</f>
        <v>ESTADO CIVIL:</v>
      </c>
      <c r="I161" s="178" t="str">
        <f>+'I M P R I M I R'!E160</f>
        <v>&lt;&lt;&lt;&lt;&gt;&gt;&gt;&gt;NO COMPLETADO</v>
      </c>
      <c r="J161" s="214">
        <f>+H$2</f>
        <v>42445</v>
      </c>
      <c r="K161" s="60">
        <f>H$4</f>
        <v>0</v>
      </c>
      <c r="L161" s="60" t="str">
        <f>+H$3</f>
        <v>465/16</v>
      </c>
    </row>
    <row r="162" spans="1:12" ht="12.75">
      <c r="A162" s="60"/>
      <c r="B162" s="60"/>
      <c r="C162" s="116" t="str">
        <f>+'I M P R I M I R'!A161</f>
        <v>NS</v>
      </c>
      <c r="D162" s="60">
        <f>+'I M P R I M I R'!D$3</f>
        <v>0</v>
      </c>
      <c r="E162" s="60"/>
      <c r="F162" s="178">
        <f>+'I M P R I M I R'!B161</f>
        <v>0</v>
      </c>
      <c r="G162" s="178">
        <f>+'I M P R I M I R'!C161</f>
        <v>0</v>
      </c>
      <c r="H162" s="60" t="str">
        <f>+'I M P R I M I R'!D161</f>
        <v>APELLIDO/S CÓNYUGE:</v>
      </c>
      <c r="I162" s="178" t="str">
        <f>+'I M P R I M I R'!E161</f>
        <v>&lt;&lt;&lt;&lt;&gt;&gt;&gt;&gt;NO COMPLETADO</v>
      </c>
      <c r="J162" s="214">
        <f>+H$2</f>
        <v>42445</v>
      </c>
      <c r="K162" s="60">
        <f>H$4</f>
        <v>0</v>
      </c>
      <c r="L162" s="60" t="str">
        <f>+H$3</f>
        <v>465/16</v>
      </c>
    </row>
    <row r="163" spans="1:12" ht="12.75">
      <c r="A163" s="60"/>
      <c r="B163" s="60"/>
      <c r="C163" s="116" t="str">
        <f>+'I M P R I M I R'!A162</f>
        <v>NS</v>
      </c>
      <c r="D163" s="60">
        <f>+'I M P R I M I R'!D$3</f>
        <v>0</v>
      </c>
      <c r="E163" s="60"/>
      <c r="F163" s="178">
        <f>+'I M P R I M I R'!B162</f>
        <v>0</v>
      </c>
      <c r="G163" s="178">
        <f>+'I M P R I M I R'!C162</f>
        <v>0</v>
      </c>
      <c r="H163" s="60" t="str">
        <f>+'I M P R I M I R'!D162</f>
        <v>NOMBRE/S CÓNYUGE</v>
      </c>
      <c r="I163" s="178" t="str">
        <f>+'I M P R I M I R'!E162</f>
        <v>&lt;&lt;&lt;&lt;&gt;&gt;&gt;&gt;NO COMPLETADO</v>
      </c>
      <c r="J163" s="214">
        <f>+H$2</f>
        <v>42445</v>
      </c>
      <c r="K163" s="60">
        <f>H$4</f>
        <v>0</v>
      </c>
      <c r="L163" s="60" t="str">
        <f>+H$3</f>
        <v>465/16</v>
      </c>
    </row>
    <row r="164" spans="1:12" ht="23.25">
      <c r="A164" s="60"/>
      <c r="B164" s="60"/>
      <c r="C164" s="116" t="str">
        <f>+'I M P R I M I R'!A163</f>
        <v>NS</v>
      </c>
      <c r="D164" s="60">
        <f>+'I M P R I M I R'!D$3</f>
        <v>0</v>
      </c>
      <c r="E164" s="60"/>
      <c r="F164" s="178">
        <f>+'I M P R I M I R'!B163</f>
        <v>0</v>
      </c>
      <c r="G164" s="178">
        <f>+'I M P R I M I R'!C163</f>
        <v>0</v>
      </c>
      <c r="H164" s="60" t="str">
        <f>+'I M P R I M I R'!D163</f>
        <v>DOC. IDENTIDAD (cónyuge) –sin puntos ni barras-: </v>
      </c>
      <c r="I164" s="178" t="str">
        <f>+'I M P R I M I R'!E163</f>
        <v>&lt;&lt;&lt;&lt;&gt;&gt;&gt;&gt;NO COMPLETADO</v>
      </c>
      <c r="J164" s="214">
        <f>+H$2</f>
        <v>42445</v>
      </c>
      <c r="K164" s="60">
        <f>H$4</f>
        <v>0</v>
      </c>
      <c r="L164" s="60" t="str">
        <f>+H$3</f>
        <v>465/16</v>
      </c>
    </row>
    <row r="165" spans="1:12" ht="12.75">
      <c r="A165" s="60"/>
      <c r="B165" s="60"/>
      <c r="C165" s="116" t="str">
        <f>+'I M P R I M I R'!A164</f>
        <v>NS</v>
      </c>
      <c r="D165" s="60">
        <f>+'I M P R I M I R'!D$3</f>
        <v>0</v>
      </c>
      <c r="E165" s="60"/>
      <c r="F165" s="178">
        <f>+'I M P R I M I R'!B164</f>
        <v>0</v>
      </c>
      <c r="G165" s="178">
        <f>+'I M P R I M I R'!C164</f>
        <v>0</v>
      </c>
      <c r="H165" s="60" t="str">
        <f>+'I M P R I M I R'!D164</f>
        <v>NOTA/OBSERVACIÓN.</v>
      </c>
      <c r="I165" s="178" t="str">
        <f>+'I M P R I M I R'!E164</f>
        <v>&lt;&lt;&lt;&lt;&gt;&gt;&gt;&gt;NO COMPLETADO</v>
      </c>
      <c r="J165" s="214">
        <f>+H$2</f>
        <v>42445</v>
      </c>
      <c r="K165" s="60">
        <f>H$4</f>
        <v>0</v>
      </c>
      <c r="L165" s="60" t="str">
        <f>+H$3</f>
        <v>465/16</v>
      </c>
    </row>
    <row r="166" spans="1:12" ht="23.25">
      <c r="A166" s="60"/>
      <c r="B166" s="60"/>
      <c r="C166" s="116" t="str">
        <f>+'I M P R I M I R'!A165</f>
        <v>NS</v>
      </c>
      <c r="D166" s="60">
        <f>+'I M P R I M I R'!D$3</f>
        <v>0</v>
      </c>
      <c r="E166" s="60"/>
      <c r="F166" s="178">
        <f>+'I M P R I M I R'!B165</f>
        <v>0</v>
      </c>
      <c r="G166" s="178">
        <f>+'I M P R I M I R'!C165</f>
        <v>0</v>
      </c>
      <c r="H166" s="60" t="str">
        <f>+'I M P R I M I R'!D165</f>
        <v>DOC. IDENTIDAD –sin puntos-: ……………………</v>
      </c>
      <c r="I166" s="178" t="str">
        <f>+'I M P R I M I R'!E165</f>
        <v>&lt;&lt;&lt;&lt;&gt;&gt;&gt;&gt;NO COMPLETADO</v>
      </c>
      <c r="J166" s="214">
        <f>+H$2</f>
        <v>42445</v>
      </c>
      <c r="K166" s="60">
        <f>H$4</f>
        <v>0</v>
      </c>
      <c r="L166" s="60" t="str">
        <f>+H$3</f>
        <v>465/16</v>
      </c>
    </row>
    <row r="167" spans="1:12" ht="12.75">
      <c r="A167" s="60"/>
      <c r="B167" s="60"/>
      <c r="C167" s="116" t="str">
        <f>+'I M P R I M I R'!A166</f>
        <v>NS</v>
      </c>
      <c r="D167" s="60">
        <f>+'I M P R I M I R'!D$3</f>
        <v>0</v>
      </c>
      <c r="E167" s="60"/>
      <c r="F167" s="178">
        <f>+'I M P R I M I R'!B166</f>
        <v>0</v>
      </c>
      <c r="G167" s="178">
        <f>+'I M P R I M I R'!C166</f>
        <v>0</v>
      </c>
      <c r="H167" s="60" t="str">
        <f>+'I M P R I M I R'!D166</f>
        <v>CUIT/CUIL –sin puntos ni barras-:</v>
      </c>
      <c r="I167" s="178" t="str">
        <f>+'I M P R I M I R'!E166</f>
        <v>&lt;&lt;&lt;&lt;&gt;&gt;&gt;&gt;NO COMPLETADO</v>
      </c>
      <c r="J167" s="214">
        <f>+H$2</f>
        <v>42445</v>
      </c>
      <c r="K167" s="60">
        <f>H$4</f>
        <v>0</v>
      </c>
      <c r="L167" s="60" t="str">
        <f>+H$3</f>
        <v>465/16</v>
      </c>
    </row>
    <row r="168" spans="1:12" ht="23.25">
      <c r="A168" s="60"/>
      <c r="B168" s="60"/>
      <c r="C168" s="116" t="str">
        <f>+'I M P R I M I R'!A167</f>
        <v>NS</v>
      </c>
      <c r="D168" s="60">
        <f>+'I M P R I M I R'!D$3</f>
        <v>0</v>
      </c>
      <c r="E168" s="60"/>
      <c r="F168" s="178">
        <f>+'I M P R I M I R'!B167</f>
        <v>0</v>
      </c>
      <c r="G168" s="178">
        <f>+'I M P R I M I R'!C167</f>
        <v>0</v>
      </c>
      <c r="H168" s="60" t="str">
        <f>+'I M P R I M I R'!D167</f>
        <v>FECHA DE NACIMIENTO –dd/mm/aa-:</v>
      </c>
      <c r="I168" s="178" t="str">
        <f>+'I M P R I M I R'!E167</f>
        <v>&lt;&lt;&lt;&lt;&gt;&gt;&gt;&gt;NO COMPLETADO</v>
      </c>
      <c r="J168" s="214">
        <f>+H$2</f>
        <v>42445</v>
      </c>
      <c r="K168" s="60">
        <f>H$4</f>
        <v>0</v>
      </c>
      <c r="L168" s="60" t="str">
        <f>+H$3</f>
        <v>465/16</v>
      </c>
    </row>
    <row r="169" spans="1:12" ht="12.75">
      <c r="A169" s="60"/>
      <c r="B169" s="60"/>
      <c r="C169" s="116" t="str">
        <f>+'I M P R I M I R'!A168</f>
        <v>NS</v>
      </c>
      <c r="D169" s="60">
        <f>+'I M P R I M I R'!D$3</f>
        <v>0</v>
      </c>
      <c r="E169" s="60"/>
      <c r="F169" s="178">
        <f>+'I M P R I M I R'!B168</f>
        <v>0</v>
      </c>
      <c r="G169" s="178">
        <f>+'I M P R I M I R'!C168</f>
        <v>0</v>
      </c>
      <c r="H169" s="60" t="str">
        <f>+'I M P R I M I R'!D168</f>
        <v>LUGAR DE NACIMIENTO:</v>
      </c>
      <c r="I169" s="178" t="str">
        <f>+'I M P R I M I R'!E168</f>
        <v>&lt;&lt;&lt;&lt;&gt;&gt;&gt;&gt;NO COMPLETADO</v>
      </c>
      <c r="J169" s="214">
        <f>+H$2</f>
        <v>42445</v>
      </c>
      <c r="K169" s="60">
        <f>H$4</f>
        <v>0</v>
      </c>
      <c r="L169" s="60" t="str">
        <f>+H$3</f>
        <v>465/16</v>
      </c>
    </row>
    <row r="170" spans="1:12" ht="12.75">
      <c r="A170" s="60"/>
      <c r="B170" s="60"/>
      <c r="C170" s="116" t="str">
        <f>+'I M P R I M I R'!A169</f>
        <v>NS</v>
      </c>
      <c r="D170" s="60">
        <f>+'I M P R I M I R'!D$3</f>
        <v>0</v>
      </c>
      <c r="E170" s="60"/>
      <c r="F170" s="178">
        <f>+'I M P R I M I R'!B169</f>
        <v>0</v>
      </c>
      <c r="G170" s="178">
        <f>+'I M P R I M I R'!C169</f>
        <v>0</v>
      </c>
      <c r="H170" s="60" t="str">
        <f>+'I M P R I M I R'!D169</f>
        <v>NACIONALIDAD:</v>
      </c>
      <c r="I170" s="178" t="str">
        <f>+'I M P R I M I R'!E169</f>
        <v>&lt;&lt;&lt;&lt;&gt;&gt;&gt;&gt;NO COMPLETADO</v>
      </c>
      <c r="J170" s="214">
        <f>+H$2</f>
        <v>42445</v>
      </c>
      <c r="K170" s="60">
        <f>H$4</f>
        <v>0</v>
      </c>
      <c r="L170" s="60" t="str">
        <f>+H$3</f>
        <v>465/16</v>
      </c>
    </row>
    <row r="171" spans="1:12" ht="12.75">
      <c r="A171" s="60"/>
      <c r="B171" s="60"/>
      <c r="C171" s="116" t="str">
        <f>+'I M P R I M I R'!A170</f>
        <v>NS</v>
      </c>
      <c r="D171" s="60">
        <f>+'I M P R I M I R'!D$3</f>
        <v>0</v>
      </c>
      <c r="E171" s="60"/>
      <c r="F171" s="178">
        <f>+'I M P R I M I R'!B170</f>
        <v>0</v>
      </c>
      <c r="G171" s="178">
        <f>+'I M P R I M I R'!C170</f>
        <v>0</v>
      </c>
      <c r="H171" s="60" t="str">
        <f>+'I M P R I M I R'!D170</f>
        <v>PROFESIÓN:</v>
      </c>
      <c r="I171" s="178" t="str">
        <f>+'I M P R I M I R'!E170</f>
        <v>&lt;&lt;&lt;&lt;&gt;&gt;&gt;&gt;NO COMPLETADO</v>
      </c>
      <c r="J171" s="214">
        <f>+H$2</f>
        <v>42445</v>
      </c>
      <c r="K171" s="60">
        <f>H$4</f>
        <v>0</v>
      </c>
      <c r="L171" s="60" t="str">
        <f>+H$3</f>
        <v>465/16</v>
      </c>
    </row>
    <row r="172" spans="1:12" ht="12.75">
      <c r="A172" s="60"/>
      <c r="B172" s="60"/>
      <c r="C172" s="116" t="str">
        <f>+'I M P R I M I R'!A171</f>
        <v>NS</v>
      </c>
      <c r="D172" s="60">
        <f>+'I M P R I M I R'!D$3</f>
        <v>0</v>
      </c>
      <c r="E172" s="60"/>
      <c r="F172" s="178">
        <f>+'I M P R I M I R'!B171</f>
        <v>0</v>
      </c>
      <c r="G172" s="178">
        <f>+'I M P R I M I R'!C171</f>
        <v>0</v>
      </c>
      <c r="H172" s="60" t="str">
        <f>+'I M P R I M I R'!D171</f>
        <v>DOMICILIO REAL:</v>
      </c>
      <c r="I172" s="178" t="str">
        <f>+'I M P R I M I R'!E171</f>
        <v>&lt;&lt;&lt;&lt;&gt;&gt;&gt;&gt;NO COMPLETADO</v>
      </c>
      <c r="J172" s="214">
        <f>+H$2</f>
        <v>42445</v>
      </c>
      <c r="K172" s="60">
        <f>H$4</f>
        <v>0</v>
      </c>
      <c r="L172" s="60" t="str">
        <f>+H$3</f>
        <v>465/16</v>
      </c>
    </row>
    <row r="173" spans="1:12" ht="12.75">
      <c r="A173" s="60"/>
      <c r="B173" s="60"/>
      <c r="C173" s="116" t="str">
        <f>+'I M P R I M I R'!A172</f>
        <v>NS</v>
      </c>
      <c r="D173" s="60">
        <f>+'I M P R I M I R'!D$3</f>
        <v>0</v>
      </c>
      <c r="E173" s="60"/>
      <c r="F173" s="178">
        <f>+'I M P R I M I R'!B172</f>
        <v>0</v>
      </c>
      <c r="G173" s="178">
        <f>+'I M P R I M I R'!C172</f>
        <v>0</v>
      </c>
      <c r="H173" s="60" t="str">
        <f>+'I M P R I M I R'!D172</f>
        <v>CEL/TEL –sin puntos ni barras-:</v>
      </c>
      <c r="I173" s="178" t="str">
        <f>+'I M P R I M I R'!E172</f>
        <v>&lt;&lt;&lt;&lt;&gt;&gt;&gt;&gt;NO COMPLETADO</v>
      </c>
      <c r="J173" s="214">
        <f>+H$2</f>
        <v>42445</v>
      </c>
      <c r="K173" s="60">
        <f>H$4</f>
        <v>0</v>
      </c>
      <c r="L173" s="60" t="str">
        <f>+H$3</f>
        <v>465/16</v>
      </c>
    </row>
    <row r="174" spans="1:12" ht="12.75">
      <c r="A174" s="60"/>
      <c r="B174" s="60"/>
      <c r="C174" s="116" t="str">
        <f>+'I M P R I M I R'!A173</f>
        <v>NS</v>
      </c>
      <c r="D174" s="60">
        <f>+'I M P R I M I R'!D$3</f>
        <v>0</v>
      </c>
      <c r="E174" s="60"/>
      <c r="F174" s="178">
        <f>+'I M P R I M I R'!B173</f>
        <v>0</v>
      </c>
      <c r="G174" s="178">
        <f>+'I M P R I M I R'!C173</f>
        <v>0</v>
      </c>
      <c r="H174" s="60" t="str">
        <f>+'I M P R I M I R'!D173</f>
        <v>EMAIL:</v>
      </c>
      <c r="I174" s="178" t="str">
        <f>+'I M P R I M I R'!E173</f>
        <v>&lt;&lt;&lt;&lt;&gt;&gt;&gt;&gt;NO COMPLETADO</v>
      </c>
      <c r="J174" s="214">
        <f>+H$2</f>
        <v>42445</v>
      </c>
      <c r="K174" s="60">
        <f>H$4</f>
        <v>0</v>
      </c>
      <c r="L174" s="60" t="str">
        <f>+H$3</f>
        <v>465/16</v>
      </c>
    </row>
    <row r="175" spans="1:12" ht="12.75">
      <c r="A175" s="60"/>
      <c r="B175" s="60"/>
      <c r="C175" s="116" t="str">
        <f>+'I M P R I M I R'!A174</f>
        <v>NS</v>
      </c>
      <c r="D175" s="60">
        <f>+'I M P R I M I R'!D$3</f>
        <v>0</v>
      </c>
      <c r="E175" s="60"/>
      <c r="F175" s="178">
        <f>+'I M P R I M I R'!B174</f>
        <v>0</v>
      </c>
      <c r="G175" s="178">
        <f>+'I M P R I M I R'!C174</f>
        <v>0</v>
      </c>
      <c r="H175" s="60" t="str">
        <f>+'I M P R I M I R'!D174</f>
        <v>ESTADO CIVIL:</v>
      </c>
      <c r="I175" s="178" t="str">
        <f>+'I M P R I M I R'!E174</f>
        <v>&lt;&lt;&lt;&lt;&gt;&gt;&gt;&gt;NO COMPLETADO</v>
      </c>
      <c r="J175" s="214">
        <f>+H$2</f>
        <v>42445</v>
      </c>
      <c r="K175" s="60">
        <f>H$4</f>
        <v>0</v>
      </c>
      <c r="L175" s="60" t="str">
        <f>+H$3</f>
        <v>465/16</v>
      </c>
    </row>
    <row r="176" spans="1:12" ht="12.75">
      <c r="A176" s="60"/>
      <c r="B176" s="60"/>
      <c r="C176" s="116" t="str">
        <f>+'I M P R I M I R'!A175</f>
        <v>NS</v>
      </c>
      <c r="D176" s="60">
        <f>+'I M P R I M I R'!D$3</f>
        <v>0</v>
      </c>
      <c r="E176" s="60"/>
      <c r="F176" s="178">
        <f>+'I M P R I M I R'!B175</f>
        <v>0</v>
      </c>
      <c r="G176" s="178">
        <f>+'I M P R I M I R'!C175</f>
        <v>0</v>
      </c>
      <c r="H176" s="60" t="str">
        <f>+'I M P R I M I R'!D175</f>
        <v>APELLIDO/S CÓNYUGE:</v>
      </c>
      <c r="I176" s="178" t="str">
        <f>+'I M P R I M I R'!E175</f>
        <v>&lt;&lt;&lt;&lt;&gt;&gt;&gt;&gt;NO COMPLETADO</v>
      </c>
      <c r="J176" s="214">
        <f>+H$2</f>
        <v>42445</v>
      </c>
      <c r="K176" s="60">
        <f>H$4</f>
        <v>0</v>
      </c>
      <c r="L176" s="60" t="str">
        <f>+H$3</f>
        <v>465/16</v>
      </c>
    </row>
    <row r="177" spans="1:12" ht="12.75">
      <c r="A177" s="60"/>
      <c r="B177" s="60"/>
      <c r="C177" s="116" t="str">
        <f>+'I M P R I M I R'!A176</f>
        <v>NS</v>
      </c>
      <c r="D177" s="60">
        <f>+'I M P R I M I R'!D$3</f>
        <v>0</v>
      </c>
      <c r="E177" s="60"/>
      <c r="F177" s="178">
        <f>+'I M P R I M I R'!B176</f>
        <v>0</v>
      </c>
      <c r="G177" s="178">
        <f>+'I M P R I M I R'!C176</f>
        <v>0</v>
      </c>
      <c r="H177" s="60" t="str">
        <f>+'I M P R I M I R'!D176</f>
        <v>NOMBRE/S CÓNYUGE</v>
      </c>
      <c r="I177" s="178" t="str">
        <f>+'I M P R I M I R'!E176</f>
        <v>&lt;&lt;&lt;&lt;&gt;&gt;&gt;&gt;NO COMPLETADO</v>
      </c>
      <c r="J177" s="214">
        <f>+H$2</f>
        <v>42445</v>
      </c>
      <c r="K177" s="60">
        <f>H$4</f>
        <v>0</v>
      </c>
      <c r="L177" s="60" t="str">
        <f>+H$3</f>
        <v>465/16</v>
      </c>
    </row>
    <row r="178" spans="1:12" ht="23.25">
      <c r="A178" s="60"/>
      <c r="B178" s="60"/>
      <c r="C178" s="116" t="str">
        <f>+'I M P R I M I R'!A177</f>
        <v>NS</v>
      </c>
      <c r="D178" s="60">
        <f>+'I M P R I M I R'!D$3</f>
        <v>0</v>
      </c>
      <c r="E178" s="60"/>
      <c r="F178" s="178">
        <f>+'I M P R I M I R'!B177</f>
        <v>0</v>
      </c>
      <c r="G178" s="178">
        <f>+'I M P R I M I R'!C177</f>
        <v>0</v>
      </c>
      <c r="H178" s="60" t="str">
        <f>+'I M P R I M I R'!D177</f>
        <v>DOC. IDENTIDAD (cónyuge) –sin puntos ni barras-: </v>
      </c>
      <c r="I178" s="178" t="str">
        <f>+'I M P R I M I R'!E177</f>
        <v>&lt;&lt;&lt;&lt;&gt;&gt;&gt;&gt;NO COMPLETADO</v>
      </c>
      <c r="J178" s="214">
        <f>+H$2</f>
        <v>42445</v>
      </c>
      <c r="K178" s="60">
        <f>H$4</f>
        <v>0</v>
      </c>
      <c r="L178" s="60" t="str">
        <f>+H$3</f>
        <v>465/16</v>
      </c>
    </row>
    <row r="179" spans="1:12" ht="12.75">
      <c r="A179" s="60"/>
      <c r="B179" s="60"/>
      <c r="C179" s="116" t="str">
        <f>+'I M P R I M I R'!A178</f>
        <v>NS</v>
      </c>
      <c r="D179" s="60">
        <f>+'I M P R I M I R'!D$3</f>
        <v>0</v>
      </c>
      <c r="E179" s="60"/>
      <c r="F179" s="178">
        <f>+'I M P R I M I R'!B178</f>
        <v>0</v>
      </c>
      <c r="G179" s="178">
        <f>+'I M P R I M I R'!C178</f>
        <v>0</v>
      </c>
      <c r="H179" s="60" t="str">
        <f>+'I M P R I M I R'!D178</f>
        <v>NOTA/OBSERVACIÓN.</v>
      </c>
      <c r="I179" s="178" t="str">
        <f>+'I M P R I M I R'!E178</f>
        <v>&lt;&lt;&lt;&lt;&gt;&gt;&gt;&gt;NO COMPLETADO</v>
      </c>
      <c r="J179" s="214">
        <f>+H$2</f>
        <v>42445</v>
      </c>
      <c r="K179" s="60">
        <f>H$4</f>
        <v>0</v>
      </c>
      <c r="L179" s="60" t="str">
        <f>+H$3</f>
        <v>465/16</v>
      </c>
    </row>
    <row r="180" spans="1:12" ht="23.25">
      <c r="A180" s="60"/>
      <c r="B180" s="60"/>
      <c r="C180" s="116" t="str">
        <f>+'I M P R I M I R'!A179</f>
        <v>NS</v>
      </c>
      <c r="D180" s="60">
        <f>+'I M P R I M I R'!D$3</f>
        <v>0</v>
      </c>
      <c r="E180" s="60"/>
      <c r="F180" s="178">
        <f>+'I M P R I M I R'!B179</f>
        <v>0</v>
      </c>
      <c r="G180" s="178">
        <f>+'I M P R I M I R'!C179</f>
        <v>0</v>
      </c>
      <c r="H180" s="60" t="str">
        <f>+'I M P R I M I R'!D179</f>
        <v>DOC. IDENTIDAD –sin puntos-: ……………………</v>
      </c>
      <c r="I180" s="178" t="str">
        <f>+'I M P R I M I R'!E179</f>
        <v>&lt;&lt;&lt;&lt;&gt;&gt;&gt;&gt;NO COMPLETADO</v>
      </c>
      <c r="J180" s="214">
        <f>+H$2</f>
        <v>42445</v>
      </c>
      <c r="K180" s="60">
        <f>H$4</f>
        <v>0</v>
      </c>
      <c r="L180" s="60" t="str">
        <f>+H$3</f>
        <v>465/16</v>
      </c>
    </row>
    <row r="181" spans="1:12" ht="12.75">
      <c r="A181" s="60"/>
      <c r="B181" s="60"/>
      <c r="C181" s="116" t="str">
        <f>+'I M P R I M I R'!A180</f>
        <v>NS</v>
      </c>
      <c r="D181" s="60">
        <f>+'I M P R I M I R'!D$3</f>
        <v>0</v>
      </c>
      <c r="E181" s="60"/>
      <c r="F181" s="178">
        <f>+'I M P R I M I R'!B180</f>
        <v>0</v>
      </c>
      <c r="G181" s="178">
        <f>+'I M P R I M I R'!C180</f>
        <v>0</v>
      </c>
      <c r="H181" s="60" t="str">
        <f>+'I M P R I M I R'!D180</f>
        <v>CUIT/CUIL –sin puntos ni barras-:</v>
      </c>
      <c r="I181" s="178" t="str">
        <f>+'I M P R I M I R'!E180</f>
        <v>&lt;&lt;&lt;&lt;&gt;&gt;&gt;&gt;NO COMPLETADO</v>
      </c>
      <c r="J181" s="214">
        <f>+H$2</f>
        <v>42445</v>
      </c>
      <c r="K181" s="60">
        <f>H$4</f>
        <v>0</v>
      </c>
      <c r="L181" s="60" t="str">
        <f>+H$3</f>
        <v>465/16</v>
      </c>
    </row>
    <row r="182" spans="1:12" ht="23.25">
      <c r="A182" s="60"/>
      <c r="B182" s="60"/>
      <c r="C182" s="116" t="str">
        <f>+'I M P R I M I R'!A181</f>
        <v>NS</v>
      </c>
      <c r="D182" s="60">
        <f>+'I M P R I M I R'!D$3</f>
        <v>0</v>
      </c>
      <c r="E182" s="60"/>
      <c r="F182" s="178">
        <f>+'I M P R I M I R'!B181</f>
        <v>0</v>
      </c>
      <c r="G182" s="178">
        <f>+'I M P R I M I R'!C181</f>
        <v>0</v>
      </c>
      <c r="H182" s="60" t="str">
        <f>+'I M P R I M I R'!D181</f>
        <v>FECHA DE NACIMIENTO –dd/mm/aa-:</v>
      </c>
      <c r="I182" s="178" t="str">
        <f>+'I M P R I M I R'!E181</f>
        <v>&lt;&lt;&lt;&lt;&gt;&gt;&gt;&gt;NO COMPLETADO</v>
      </c>
      <c r="J182" s="214">
        <f>+H$2</f>
        <v>42445</v>
      </c>
      <c r="K182" s="60">
        <f>H$4</f>
        <v>0</v>
      </c>
      <c r="L182" s="60" t="str">
        <f>+H$3</f>
        <v>465/16</v>
      </c>
    </row>
    <row r="183" spans="1:12" ht="12.75">
      <c r="A183" s="60"/>
      <c r="B183" s="60"/>
      <c r="C183" s="116" t="str">
        <f>+'I M P R I M I R'!A182</f>
        <v>NS</v>
      </c>
      <c r="D183" s="60">
        <f>+'I M P R I M I R'!D$3</f>
        <v>0</v>
      </c>
      <c r="E183" s="60"/>
      <c r="F183" s="178">
        <f>+'I M P R I M I R'!B182</f>
        <v>0</v>
      </c>
      <c r="G183" s="178">
        <f>+'I M P R I M I R'!C182</f>
        <v>0</v>
      </c>
      <c r="H183" s="60" t="str">
        <f>+'I M P R I M I R'!D182</f>
        <v>LUGAR DE NACIMIENTO:</v>
      </c>
      <c r="I183" s="178" t="str">
        <f>+'I M P R I M I R'!E182</f>
        <v>&lt;&lt;&lt;&lt;&gt;&gt;&gt;&gt;NO COMPLETADO</v>
      </c>
      <c r="J183" s="214">
        <f>+H$2</f>
        <v>42445</v>
      </c>
      <c r="K183" s="60">
        <f>H$4</f>
        <v>0</v>
      </c>
      <c r="L183" s="60" t="str">
        <f>+H$3</f>
        <v>465/16</v>
      </c>
    </row>
    <row r="184" spans="1:12" ht="12.75">
      <c r="A184" s="60"/>
      <c r="B184" s="60"/>
      <c r="C184" s="116" t="str">
        <f>+'I M P R I M I R'!A183</f>
        <v>NS</v>
      </c>
      <c r="D184" s="60">
        <f>+'I M P R I M I R'!D$3</f>
        <v>0</v>
      </c>
      <c r="E184" s="60"/>
      <c r="F184" s="178">
        <f>+'I M P R I M I R'!B183</f>
        <v>0</v>
      </c>
      <c r="G184" s="178">
        <f>+'I M P R I M I R'!C183</f>
        <v>0</v>
      </c>
      <c r="H184" s="60" t="str">
        <f>+'I M P R I M I R'!D183</f>
        <v>NACIONALIDAD:</v>
      </c>
      <c r="I184" s="178" t="str">
        <f>+'I M P R I M I R'!E183</f>
        <v>&lt;&lt;&lt;&lt;&gt;&gt;&gt;&gt;NO COMPLETADO</v>
      </c>
      <c r="J184" s="214">
        <f>+H$2</f>
        <v>42445</v>
      </c>
      <c r="K184" s="60">
        <f>H$4</f>
        <v>0</v>
      </c>
      <c r="L184" s="60" t="str">
        <f>+H$3</f>
        <v>465/16</v>
      </c>
    </row>
    <row r="185" spans="1:12" ht="12.75">
      <c r="A185" s="60"/>
      <c r="B185" s="60"/>
      <c r="C185" s="116" t="str">
        <f>+'I M P R I M I R'!A184</f>
        <v>NS</v>
      </c>
      <c r="D185" s="60">
        <f>+'I M P R I M I R'!D$3</f>
        <v>0</v>
      </c>
      <c r="E185" s="60"/>
      <c r="F185" s="178">
        <f>+'I M P R I M I R'!B184</f>
        <v>0</v>
      </c>
      <c r="G185" s="178">
        <f>+'I M P R I M I R'!C184</f>
        <v>0</v>
      </c>
      <c r="H185" s="60" t="str">
        <f>+'I M P R I M I R'!D184</f>
        <v>PROFESIÓN:</v>
      </c>
      <c r="I185" s="178" t="str">
        <f>+'I M P R I M I R'!E184</f>
        <v>&lt;&lt;&lt;&lt;&gt;&gt;&gt;&gt;NO COMPLETADO</v>
      </c>
      <c r="J185" s="214">
        <f>+H$2</f>
        <v>42445</v>
      </c>
      <c r="K185" s="60">
        <f>H$4</f>
        <v>0</v>
      </c>
      <c r="L185" s="60" t="str">
        <f>+H$3</f>
        <v>465/16</v>
      </c>
    </row>
    <row r="186" spans="1:12" ht="12.75">
      <c r="A186" s="60"/>
      <c r="B186" s="60"/>
      <c r="C186" s="116" t="str">
        <f>+'I M P R I M I R'!A185</f>
        <v>NS</v>
      </c>
      <c r="D186" s="60">
        <f>+'I M P R I M I R'!D$3</f>
        <v>0</v>
      </c>
      <c r="E186" s="60"/>
      <c r="F186" s="178">
        <f>+'I M P R I M I R'!B185</f>
        <v>0</v>
      </c>
      <c r="G186" s="178">
        <f>+'I M P R I M I R'!C185</f>
        <v>0</v>
      </c>
      <c r="H186" s="60" t="str">
        <f>+'I M P R I M I R'!D185</f>
        <v>DOMICILIO REAL:</v>
      </c>
      <c r="I186" s="178" t="str">
        <f>+'I M P R I M I R'!E185</f>
        <v>&lt;&lt;&lt;&lt;&gt;&gt;&gt;&gt;NO COMPLETADO</v>
      </c>
      <c r="J186" s="214">
        <f>+H$2</f>
        <v>42445</v>
      </c>
      <c r="K186" s="60">
        <f>H$4</f>
        <v>0</v>
      </c>
      <c r="L186" s="60" t="str">
        <f>+H$3</f>
        <v>465/16</v>
      </c>
    </row>
    <row r="187" spans="1:12" ht="12.75">
      <c r="A187" s="60"/>
      <c r="B187" s="60"/>
      <c r="C187" s="116" t="str">
        <f>+'I M P R I M I R'!A186</f>
        <v>NS</v>
      </c>
      <c r="D187" s="60">
        <f>+'I M P R I M I R'!D$3</f>
        <v>0</v>
      </c>
      <c r="E187" s="60"/>
      <c r="F187" s="178">
        <f>+'I M P R I M I R'!B186</f>
        <v>0</v>
      </c>
      <c r="G187" s="178">
        <f>+'I M P R I M I R'!C186</f>
        <v>0</v>
      </c>
      <c r="H187" s="60" t="str">
        <f>+'I M P R I M I R'!D186</f>
        <v>CEL/TEL –sin puntos ni barras-:</v>
      </c>
      <c r="I187" s="178" t="str">
        <f>+'I M P R I M I R'!E186</f>
        <v>&lt;&lt;&lt;&lt;&gt;&gt;&gt;&gt;NO COMPLETADO</v>
      </c>
      <c r="J187" s="214">
        <f>+H$2</f>
        <v>42445</v>
      </c>
      <c r="K187" s="60">
        <f>H$4</f>
        <v>0</v>
      </c>
      <c r="L187" s="60" t="str">
        <f>+H$3</f>
        <v>465/16</v>
      </c>
    </row>
    <row r="188" spans="1:12" ht="12.75">
      <c r="A188" s="60"/>
      <c r="B188" s="60"/>
      <c r="C188" s="116" t="str">
        <f>+'I M P R I M I R'!A187</f>
        <v>NS</v>
      </c>
      <c r="D188" s="60">
        <f>+'I M P R I M I R'!D$3</f>
        <v>0</v>
      </c>
      <c r="E188" s="60"/>
      <c r="F188" s="178">
        <f>+'I M P R I M I R'!B187</f>
        <v>0</v>
      </c>
      <c r="G188" s="178">
        <f>+'I M P R I M I R'!C187</f>
        <v>0</v>
      </c>
      <c r="H188" s="60" t="str">
        <f>+'I M P R I M I R'!D187</f>
        <v>EMAIL:</v>
      </c>
      <c r="I188" s="178" t="str">
        <f>+'I M P R I M I R'!E187</f>
        <v>&lt;&lt;&lt;&lt;&gt;&gt;&gt;&gt;NO COMPLETADO</v>
      </c>
      <c r="J188" s="214">
        <f>+H$2</f>
        <v>42445</v>
      </c>
      <c r="K188" s="60">
        <f>H$4</f>
        <v>0</v>
      </c>
      <c r="L188" s="60" t="str">
        <f>+H$3</f>
        <v>465/16</v>
      </c>
    </row>
    <row r="189" spans="1:12" ht="12.75">
      <c r="A189" s="60"/>
      <c r="B189" s="60"/>
      <c r="C189" s="116" t="str">
        <f>+'I M P R I M I R'!A188</f>
        <v>NS</v>
      </c>
      <c r="D189" s="60">
        <f>+'I M P R I M I R'!D$3</f>
        <v>0</v>
      </c>
      <c r="E189" s="60"/>
      <c r="F189" s="178">
        <f>+'I M P R I M I R'!B188</f>
        <v>0</v>
      </c>
      <c r="G189" s="178">
        <f>+'I M P R I M I R'!C188</f>
        <v>0</v>
      </c>
      <c r="H189" s="60" t="str">
        <f>+'I M P R I M I R'!D188</f>
        <v>ESTADO CIVIL:</v>
      </c>
      <c r="I189" s="178" t="str">
        <f>+'I M P R I M I R'!E188</f>
        <v>&lt;&lt;&lt;&lt;&gt;&gt;&gt;&gt;NO COMPLETADO</v>
      </c>
      <c r="J189" s="214">
        <f>+H$2</f>
        <v>42445</v>
      </c>
      <c r="K189" s="60">
        <f>H$4</f>
        <v>0</v>
      </c>
      <c r="L189" s="60" t="str">
        <f>+H$3</f>
        <v>465/16</v>
      </c>
    </row>
    <row r="190" spans="1:12" ht="12.75">
      <c r="A190" s="60"/>
      <c r="B190" s="60"/>
      <c r="C190" s="116" t="str">
        <f>+'I M P R I M I R'!A189</f>
        <v>NS</v>
      </c>
      <c r="D190" s="60">
        <f>+'I M P R I M I R'!D$3</f>
        <v>0</v>
      </c>
      <c r="E190" s="60"/>
      <c r="F190" s="178">
        <f>+'I M P R I M I R'!B189</f>
        <v>0</v>
      </c>
      <c r="G190" s="178">
        <f>+'I M P R I M I R'!C189</f>
        <v>0</v>
      </c>
      <c r="H190" s="60" t="str">
        <f>+'I M P R I M I R'!D189</f>
        <v>APELLIDO/S CÓNYUGE:</v>
      </c>
      <c r="I190" s="178" t="str">
        <f>+'I M P R I M I R'!E189</f>
        <v>&lt;&lt;&lt;&lt;&gt;&gt;&gt;&gt;NO COMPLETADO</v>
      </c>
      <c r="J190" s="214">
        <f>+H$2</f>
        <v>42445</v>
      </c>
      <c r="K190" s="60">
        <f>H$4</f>
        <v>0</v>
      </c>
      <c r="L190" s="60" t="str">
        <f>+H$3</f>
        <v>465/16</v>
      </c>
    </row>
    <row r="191" spans="1:12" ht="12.75">
      <c r="A191" s="60"/>
      <c r="B191" s="60"/>
      <c r="C191" s="116" t="str">
        <f>+'I M P R I M I R'!A190</f>
        <v>NS</v>
      </c>
      <c r="D191" s="60">
        <f>+'I M P R I M I R'!D$3</f>
        <v>0</v>
      </c>
      <c r="E191" s="60"/>
      <c r="F191" s="178">
        <f>+'I M P R I M I R'!B190</f>
        <v>0</v>
      </c>
      <c r="G191" s="178">
        <f>+'I M P R I M I R'!C190</f>
        <v>0</v>
      </c>
      <c r="H191" s="60" t="str">
        <f>+'I M P R I M I R'!D190</f>
        <v>NOMBRE/S CÓNYUGE</v>
      </c>
      <c r="I191" s="178" t="str">
        <f>+'I M P R I M I R'!E190</f>
        <v>&lt;&lt;&lt;&lt;&gt;&gt;&gt;&gt;NO COMPLETADO</v>
      </c>
      <c r="J191" s="214">
        <f>+H$2</f>
        <v>42445</v>
      </c>
      <c r="K191" s="60">
        <f>H$4</f>
        <v>0</v>
      </c>
      <c r="L191" s="60" t="str">
        <f>+H$3</f>
        <v>465/16</v>
      </c>
    </row>
    <row r="192" spans="1:12" ht="23.25">
      <c r="A192" s="60"/>
      <c r="B192" s="60"/>
      <c r="C192" s="116" t="str">
        <f>+'I M P R I M I R'!A191</f>
        <v>NS</v>
      </c>
      <c r="D192" s="60">
        <f>+'I M P R I M I R'!D$3</f>
        <v>0</v>
      </c>
      <c r="E192" s="60"/>
      <c r="F192" s="178">
        <f>+'I M P R I M I R'!B191</f>
        <v>0</v>
      </c>
      <c r="G192" s="178">
        <f>+'I M P R I M I R'!C191</f>
        <v>0</v>
      </c>
      <c r="H192" s="60" t="str">
        <f>+'I M P R I M I R'!D191</f>
        <v>DOC. IDENTIDAD (cónyuge) –sin puntos ni barras-: </v>
      </c>
      <c r="I192" s="178" t="str">
        <f>+'I M P R I M I R'!E191</f>
        <v>&lt;&lt;&lt;&lt;&gt;&gt;&gt;&gt;NO COMPLETADO</v>
      </c>
      <c r="J192" s="214">
        <f>+H$2</f>
        <v>42445</v>
      </c>
      <c r="K192" s="60">
        <f>H$4</f>
        <v>0</v>
      </c>
      <c r="L192" s="60" t="str">
        <f>+H$3</f>
        <v>465/16</v>
      </c>
    </row>
    <row r="193" spans="1:12" ht="12.75">
      <c r="A193" s="60"/>
      <c r="B193" s="60"/>
      <c r="C193" s="116" t="str">
        <f>+'I M P R I M I R'!A192</f>
        <v>NS</v>
      </c>
      <c r="D193" s="60">
        <f>+'I M P R I M I R'!D$3</f>
        <v>0</v>
      </c>
      <c r="E193" s="60"/>
      <c r="F193" s="178">
        <f>+'I M P R I M I R'!B192</f>
        <v>0</v>
      </c>
      <c r="G193" s="178">
        <f>+'I M P R I M I R'!C192</f>
        <v>0</v>
      </c>
      <c r="H193" s="60" t="str">
        <f>+'I M P R I M I R'!D192</f>
        <v>NOTA/OBSERVACIÓN.</v>
      </c>
      <c r="I193" s="178" t="str">
        <f>+'I M P R I M I R'!E192</f>
        <v>&lt;&lt;&lt;&lt;&gt;&gt;&gt;&gt;NO COMPLETADO</v>
      </c>
      <c r="J193" s="214">
        <f>+H$2</f>
        <v>42445</v>
      </c>
      <c r="K193" s="60">
        <f>H$4</f>
        <v>0</v>
      </c>
      <c r="L193" s="60" t="str">
        <f>+H$3</f>
        <v>465/16</v>
      </c>
    </row>
    <row r="194" spans="1:12" ht="23.25">
      <c r="A194" s="60"/>
      <c r="B194" s="60"/>
      <c r="C194" s="116" t="str">
        <f>+'I M P R I M I R'!A193</f>
        <v>NS</v>
      </c>
      <c r="D194" s="60">
        <f>+'I M P R I M I R'!D$3</f>
        <v>0</v>
      </c>
      <c r="E194" s="60"/>
      <c r="F194" s="178">
        <f>+'I M P R I M I R'!B193</f>
        <v>0</v>
      </c>
      <c r="G194" s="178">
        <f>+'I M P R I M I R'!C193</f>
        <v>0</v>
      </c>
      <c r="H194" s="60" t="str">
        <f>+'I M P R I M I R'!D193</f>
        <v>DOC. IDENTIDAD –sin puntos-: ……………………</v>
      </c>
      <c r="I194" s="178" t="str">
        <f>+'I M P R I M I R'!E193</f>
        <v>&lt;&lt;&lt;&lt;&gt;&gt;&gt;&gt;NO COMPLETADO</v>
      </c>
      <c r="J194" s="214">
        <f>+H$2</f>
        <v>42445</v>
      </c>
      <c r="K194" s="60">
        <f>H$4</f>
        <v>0</v>
      </c>
      <c r="L194" s="60" t="str">
        <f>+H$3</f>
        <v>465/16</v>
      </c>
    </row>
    <row r="195" spans="1:12" ht="12.75">
      <c r="A195" s="60"/>
      <c r="B195" s="60"/>
      <c r="C195" s="116" t="str">
        <f>+'I M P R I M I R'!A194</f>
        <v>NS</v>
      </c>
      <c r="D195" s="60">
        <f>+'I M P R I M I R'!D$3</f>
        <v>0</v>
      </c>
      <c r="E195" s="60"/>
      <c r="F195" s="178">
        <f>+'I M P R I M I R'!B194</f>
        <v>0</v>
      </c>
      <c r="G195" s="178">
        <f>+'I M P R I M I R'!C194</f>
        <v>0</v>
      </c>
      <c r="H195" s="60" t="str">
        <f>+'I M P R I M I R'!D194</f>
        <v>CUIT/CUIL –sin puntos ni barras-:</v>
      </c>
      <c r="I195" s="178" t="str">
        <f>+'I M P R I M I R'!E194</f>
        <v>&lt;&lt;&lt;&lt;&gt;&gt;&gt;&gt;NO COMPLETADO</v>
      </c>
      <c r="J195" s="214">
        <f>+H$2</f>
        <v>42445</v>
      </c>
      <c r="K195" s="60">
        <f>H$4</f>
        <v>0</v>
      </c>
      <c r="L195" s="60" t="str">
        <f>+H$3</f>
        <v>465/16</v>
      </c>
    </row>
    <row r="196" spans="1:12" ht="23.25">
      <c r="A196" s="60"/>
      <c r="B196" s="60"/>
      <c r="C196" s="116" t="str">
        <f>+'I M P R I M I R'!A195</f>
        <v>NS</v>
      </c>
      <c r="D196" s="60">
        <f>+'I M P R I M I R'!D$3</f>
        <v>0</v>
      </c>
      <c r="E196" s="60"/>
      <c r="F196" s="178">
        <f>+'I M P R I M I R'!B195</f>
        <v>0</v>
      </c>
      <c r="G196" s="178">
        <f>+'I M P R I M I R'!C195</f>
        <v>0</v>
      </c>
      <c r="H196" s="60" t="str">
        <f>+'I M P R I M I R'!D195</f>
        <v>FECHA DE NACIMIENTO –dd/mm/aa-:</v>
      </c>
      <c r="I196" s="178" t="str">
        <f>+'I M P R I M I R'!E195</f>
        <v>&lt;&lt;&lt;&lt;&gt;&gt;&gt;&gt;NO COMPLETADO</v>
      </c>
      <c r="J196" s="214">
        <f>+H$2</f>
        <v>42445</v>
      </c>
      <c r="K196" s="60">
        <f>H$4</f>
        <v>0</v>
      </c>
      <c r="L196" s="60" t="str">
        <f>+H$3</f>
        <v>465/16</v>
      </c>
    </row>
    <row r="197" spans="1:12" ht="12.75">
      <c r="A197" s="60"/>
      <c r="B197" s="60"/>
      <c r="C197" s="116" t="str">
        <f>+'I M P R I M I R'!A196</f>
        <v>NS</v>
      </c>
      <c r="D197" s="60">
        <f>+'I M P R I M I R'!D$3</f>
        <v>0</v>
      </c>
      <c r="E197" s="60"/>
      <c r="F197" s="178">
        <f>+'I M P R I M I R'!B196</f>
        <v>0</v>
      </c>
      <c r="G197" s="178">
        <f>+'I M P R I M I R'!C196</f>
        <v>0</v>
      </c>
      <c r="H197" s="60" t="str">
        <f>+'I M P R I M I R'!D196</f>
        <v>LUGAR DE NACIMIENTO:</v>
      </c>
      <c r="I197" s="178" t="str">
        <f>+'I M P R I M I R'!E196</f>
        <v>&lt;&lt;&lt;&lt;&gt;&gt;&gt;&gt;NO COMPLETADO</v>
      </c>
      <c r="J197" s="214">
        <f>+H$2</f>
        <v>42445</v>
      </c>
      <c r="K197" s="60">
        <f>H$4</f>
        <v>0</v>
      </c>
      <c r="L197" s="60" t="str">
        <f>+H$3</f>
        <v>465/16</v>
      </c>
    </row>
    <row r="198" spans="1:12" ht="12.75">
      <c r="A198" s="60"/>
      <c r="B198" s="60"/>
      <c r="C198" s="116" t="str">
        <f>+'I M P R I M I R'!A197</f>
        <v>NS</v>
      </c>
      <c r="D198" s="60">
        <f>+'I M P R I M I R'!D$3</f>
        <v>0</v>
      </c>
      <c r="E198" s="60"/>
      <c r="F198" s="178">
        <f>+'I M P R I M I R'!B197</f>
        <v>0</v>
      </c>
      <c r="G198" s="178">
        <f>+'I M P R I M I R'!C197</f>
        <v>0</v>
      </c>
      <c r="H198" s="60" t="str">
        <f>+'I M P R I M I R'!D197</f>
        <v>NACIONALIDAD:</v>
      </c>
      <c r="I198" s="178" t="str">
        <f>+'I M P R I M I R'!E197</f>
        <v>&lt;&lt;&lt;&lt;&gt;&gt;&gt;&gt;NO COMPLETADO</v>
      </c>
      <c r="J198" s="214">
        <f>+H$2</f>
        <v>42445</v>
      </c>
      <c r="K198" s="60">
        <f>H$4</f>
        <v>0</v>
      </c>
      <c r="L198" s="60" t="str">
        <f>+H$3</f>
        <v>465/16</v>
      </c>
    </row>
    <row r="199" spans="1:12" ht="12.75">
      <c r="A199" s="60"/>
      <c r="B199" s="60"/>
      <c r="C199" s="116" t="str">
        <f>+'I M P R I M I R'!A198</f>
        <v>NS</v>
      </c>
      <c r="D199" s="60">
        <f>+'I M P R I M I R'!D$3</f>
        <v>0</v>
      </c>
      <c r="E199" s="60"/>
      <c r="F199" s="178">
        <f>+'I M P R I M I R'!B198</f>
        <v>0</v>
      </c>
      <c r="G199" s="178">
        <f>+'I M P R I M I R'!C198</f>
        <v>0</v>
      </c>
      <c r="H199" s="60" t="str">
        <f>+'I M P R I M I R'!D198</f>
        <v>PROFESIÓN:</v>
      </c>
      <c r="I199" s="178" t="str">
        <f>+'I M P R I M I R'!E198</f>
        <v>&lt;&lt;&lt;&lt;&gt;&gt;&gt;&gt;NO COMPLETADO</v>
      </c>
      <c r="J199" s="214">
        <f>+H$2</f>
        <v>42445</v>
      </c>
      <c r="K199" s="60">
        <f>H$4</f>
        <v>0</v>
      </c>
      <c r="L199" s="60" t="str">
        <f>+H$3</f>
        <v>465/16</v>
      </c>
    </row>
    <row r="200" spans="1:12" ht="12.75">
      <c r="A200" s="60"/>
      <c r="B200" s="60"/>
      <c r="C200" s="116" t="str">
        <f>+'I M P R I M I R'!A199</f>
        <v>NS</v>
      </c>
      <c r="D200" s="60">
        <f>+'I M P R I M I R'!D$3</f>
        <v>0</v>
      </c>
      <c r="E200" s="60"/>
      <c r="F200" s="178">
        <f>+'I M P R I M I R'!B199</f>
        <v>0</v>
      </c>
      <c r="G200" s="178">
        <f>+'I M P R I M I R'!C199</f>
        <v>0</v>
      </c>
      <c r="H200" s="60" t="str">
        <f>+'I M P R I M I R'!D199</f>
        <v>DOMICILIO REAL:</v>
      </c>
      <c r="I200" s="178" t="str">
        <f>+'I M P R I M I R'!E199</f>
        <v>&lt;&lt;&lt;&lt;&gt;&gt;&gt;&gt;NO COMPLETADO</v>
      </c>
      <c r="J200" s="214">
        <f>+H$2</f>
        <v>42445</v>
      </c>
      <c r="K200" s="60">
        <f>H$4</f>
        <v>0</v>
      </c>
      <c r="L200" s="60" t="str">
        <f>+H$3</f>
        <v>465/16</v>
      </c>
    </row>
    <row r="201" spans="1:12" ht="12.75">
      <c r="A201" s="60"/>
      <c r="B201" s="60"/>
      <c r="C201" s="116" t="str">
        <f>+'I M P R I M I R'!A200</f>
        <v>NS</v>
      </c>
      <c r="D201" s="60">
        <f>+'I M P R I M I R'!D$3</f>
        <v>0</v>
      </c>
      <c r="E201" s="60"/>
      <c r="F201" s="178">
        <f>+'I M P R I M I R'!B200</f>
        <v>0</v>
      </c>
      <c r="G201" s="178">
        <f>+'I M P R I M I R'!C200</f>
        <v>0</v>
      </c>
      <c r="H201" s="60" t="str">
        <f>+'I M P R I M I R'!D200</f>
        <v>CEL/TEL –sin puntos ni barras-:</v>
      </c>
      <c r="I201" s="178" t="str">
        <f>+'I M P R I M I R'!E200</f>
        <v>&lt;&lt;&lt;&lt;&gt;&gt;&gt;&gt;NO COMPLETADO</v>
      </c>
      <c r="J201" s="214">
        <f>+H$2</f>
        <v>42445</v>
      </c>
      <c r="K201" s="60">
        <f>H$4</f>
        <v>0</v>
      </c>
      <c r="L201" s="60" t="str">
        <f>+H$3</f>
        <v>465/16</v>
      </c>
    </row>
    <row r="202" spans="1:12" ht="12.75">
      <c r="A202" s="60"/>
      <c r="B202" s="60"/>
      <c r="C202" s="116" t="str">
        <f>+'I M P R I M I R'!A201</f>
        <v>NS</v>
      </c>
      <c r="D202" s="60">
        <f>+'I M P R I M I R'!D$3</f>
        <v>0</v>
      </c>
      <c r="E202" s="60"/>
      <c r="F202" s="178">
        <f>+'I M P R I M I R'!B201</f>
        <v>0</v>
      </c>
      <c r="G202" s="178">
        <f>+'I M P R I M I R'!C201</f>
        <v>0</v>
      </c>
      <c r="H202" s="60" t="str">
        <f>+'I M P R I M I R'!D201</f>
        <v>EMAIL:</v>
      </c>
      <c r="I202" s="178" t="str">
        <f>+'I M P R I M I R'!E201</f>
        <v>&lt;&lt;&lt;&lt;&gt;&gt;&gt;&gt;NO COMPLETADO</v>
      </c>
      <c r="J202" s="214">
        <f>+H$2</f>
        <v>42445</v>
      </c>
      <c r="K202" s="60">
        <f>H$4</f>
        <v>0</v>
      </c>
      <c r="L202" s="60" t="str">
        <f>+H$3</f>
        <v>465/16</v>
      </c>
    </row>
    <row r="203" spans="1:12" ht="12.75">
      <c r="A203" s="60"/>
      <c r="B203" s="60"/>
      <c r="C203" s="116" t="str">
        <f>+'I M P R I M I R'!A202</f>
        <v>NS</v>
      </c>
      <c r="D203" s="60">
        <f>+'I M P R I M I R'!D$3</f>
        <v>0</v>
      </c>
      <c r="E203" s="60"/>
      <c r="F203" s="178">
        <f>+'I M P R I M I R'!B202</f>
        <v>0</v>
      </c>
      <c r="G203" s="178">
        <f>+'I M P R I M I R'!C202</f>
        <v>0</v>
      </c>
      <c r="H203" s="60" t="str">
        <f>+'I M P R I M I R'!D202</f>
        <v>ESTADO CIVIL:</v>
      </c>
      <c r="I203" s="178" t="str">
        <f>+'I M P R I M I R'!E202</f>
        <v>&lt;&lt;&lt;&lt;&gt;&gt;&gt;&gt;NO COMPLETADO</v>
      </c>
      <c r="J203" s="214">
        <f>+H$2</f>
        <v>42445</v>
      </c>
      <c r="K203" s="60">
        <f>H$4</f>
        <v>0</v>
      </c>
      <c r="L203" s="60" t="str">
        <f>+H$3</f>
        <v>465/16</v>
      </c>
    </row>
    <row r="204" spans="1:12" ht="12.75">
      <c r="A204" s="60"/>
      <c r="B204" s="60"/>
      <c r="C204" s="116" t="str">
        <f>+'I M P R I M I R'!A203</f>
        <v>NS</v>
      </c>
      <c r="D204" s="60">
        <f>+'I M P R I M I R'!D$3</f>
        <v>0</v>
      </c>
      <c r="E204" s="60"/>
      <c r="F204" s="178">
        <f>+'I M P R I M I R'!B203</f>
        <v>0</v>
      </c>
      <c r="G204" s="178">
        <f>+'I M P R I M I R'!C203</f>
        <v>0</v>
      </c>
      <c r="H204" s="60" t="str">
        <f>+'I M P R I M I R'!D203</f>
        <v>APELLIDO/S CÓNYUGE:</v>
      </c>
      <c r="I204" s="178" t="str">
        <f>+'I M P R I M I R'!E203</f>
        <v>&lt;&lt;&lt;&lt;&gt;&gt;&gt;&gt;NO COMPLETADO</v>
      </c>
      <c r="J204" s="214">
        <f>+H$2</f>
        <v>42445</v>
      </c>
      <c r="K204" s="60">
        <f>H$4</f>
        <v>0</v>
      </c>
      <c r="L204" s="60" t="str">
        <f>+H$3</f>
        <v>465/16</v>
      </c>
    </row>
    <row r="205" spans="1:12" ht="12.75">
      <c r="A205" s="60"/>
      <c r="B205" s="60"/>
      <c r="C205" s="116" t="str">
        <f>+'I M P R I M I R'!A204</f>
        <v>NS</v>
      </c>
      <c r="D205" s="60">
        <f>+'I M P R I M I R'!D$3</f>
        <v>0</v>
      </c>
      <c r="E205" s="60"/>
      <c r="F205" s="178">
        <f>+'I M P R I M I R'!B204</f>
        <v>0</v>
      </c>
      <c r="G205" s="178">
        <f>+'I M P R I M I R'!C204</f>
        <v>0</v>
      </c>
      <c r="H205" s="60" t="str">
        <f>+'I M P R I M I R'!D204</f>
        <v>NOMBRE/S CÓNYUGE</v>
      </c>
      <c r="I205" s="178" t="str">
        <f>+'I M P R I M I R'!E204</f>
        <v>&lt;&lt;&lt;&lt;&gt;&gt;&gt;&gt;NO COMPLETADO</v>
      </c>
      <c r="J205" s="214">
        <f>+H$2</f>
        <v>42445</v>
      </c>
      <c r="K205" s="60">
        <f>H$4</f>
        <v>0</v>
      </c>
      <c r="L205" s="60" t="str">
        <f>+H$3</f>
        <v>465/16</v>
      </c>
    </row>
    <row r="206" spans="1:12" ht="23.25">
      <c r="A206" s="60"/>
      <c r="B206" s="60"/>
      <c r="C206" s="116" t="str">
        <f>+'I M P R I M I R'!A205</f>
        <v>NS</v>
      </c>
      <c r="D206" s="60">
        <f>+'I M P R I M I R'!D$3</f>
        <v>0</v>
      </c>
      <c r="E206" s="60"/>
      <c r="F206" s="178">
        <f>+'I M P R I M I R'!B205</f>
        <v>0</v>
      </c>
      <c r="G206" s="178">
        <f>+'I M P R I M I R'!C205</f>
        <v>0</v>
      </c>
      <c r="H206" s="60" t="str">
        <f>+'I M P R I M I R'!D205</f>
        <v>DOC. IDENTIDAD (cónyuge) –sin puntos ni barras-: </v>
      </c>
      <c r="I206" s="178" t="str">
        <f>+'I M P R I M I R'!E205</f>
        <v>&lt;&lt;&lt;&lt;&gt;&gt;&gt;&gt;NO COMPLETADO</v>
      </c>
      <c r="J206" s="214">
        <f>+H$2</f>
        <v>42445</v>
      </c>
      <c r="K206" s="60">
        <f>H$4</f>
        <v>0</v>
      </c>
      <c r="L206" s="60" t="str">
        <f>+H$3</f>
        <v>465/16</v>
      </c>
    </row>
    <row r="207" spans="1:12" ht="12.75">
      <c r="A207" s="60"/>
      <c r="B207" s="60"/>
      <c r="C207" s="116" t="str">
        <f>+'I M P R I M I R'!A206</f>
        <v>NS</v>
      </c>
      <c r="D207" s="60">
        <f>+'I M P R I M I R'!D$3</f>
        <v>0</v>
      </c>
      <c r="E207" s="60"/>
      <c r="F207" s="178">
        <f>+'I M P R I M I R'!B206</f>
        <v>0</v>
      </c>
      <c r="G207" s="178">
        <f>+'I M P R I M I R'!C206</f>
        <v>0</v>
      </c>
      <c r="H207" s="60" t="str">
        <f>+'I M P R I M I R'!D206</f>
        <v>NOTA/OBSERVACIÓN.</v>
      </c>
      <c r="I207" s="178" t="str">
        <f>+'I M P R I M I R'!E206</f>
        <v>&lt;&lt;&lt;&lt;&gt;&gt;&gt;&gt;NO COMPLETADO</v>
      </c>
      <c r="J207" s="214">
        <f>+H$2</f>
        <v>42445</v>
      </c>
      <c r="K207" s="60">
        <f>H$4</f>
        <v>0</v>
      </c>
      <c r="L207" s="60" t="str">
        <f>+H$3</f>
        <v>465/16</v>
      </c>
    </row>
    <row r="208" spans="1:12" ht="23.25">
      <c r="A208" s="60"/>
      <c r="B208" s="60"/>
      <c r="C208" s="116" t="str">
        <f>+'I M P R I M I R'!A207</f>
        <v>NS</v>
      </c>
      <c r="D208" s="60">
        <f>+'I M P R I M I R'!D$3</f>
        <v>0</v>
      </c>
      <c r="E208" s="60"/>
      <c r="F208" s="178">
        <f>+'I M P R I M I R'!B207</f>
        <v>0</v>
      </c>
      <c r="G208" s="178">
        <f>+'I M P R I M I R'!C207</f>
        <v>0</v>
      </c>
      <c r="H208" s="60" t="str">
        <f>+'I M P R I M I R'!D207</f>
        <v>DOC. IDENTIDAD –sin puntos-: ……………………</v>
      </c>
      <c r="I208" s="178" t="str">
        <f>+'I M P R I M I R'!E207</f>
        <v>&lt;&lt;&lt;&lt;&gt;&gt;&gt;&gt;NO COMPLETADO</v>
      </c>
      <c r="J208" s="214">
        <f>+H$2</f>
        <v>42445</v>
      </c>
      <c r="K208" s="60">
        <f>H$4</f>
        <v>0</v>
      </c>
      <c r="L208" s="60" t="str">
        <f>+H$3</f>
        <v>465/16</v>
      </c>
    </row>
    <row r="209" spans="1:12" ht="12.75">
      <c r="A209" s="60"/>
      <c r="B209" s="60"/>
      <c r="C209" s="116" t="str">
        <f>+'I M P R I M I R'!A208</f>
        <v>NS</v>
      </c>
      <c r="D209" s="60">
        <f>+'I M P R I M I R'!D$3</f>
        <v>0</v>
      </c>
      <c r="E209" s="60"/>
      <c r="F209" s="178">
        <f>+'I M P R I M I R'!B208</f>
        <v>0</v>
      </c>
      <c r="G209" s="178">
        <f>+'I M P R I M I R'!C208</f>
        <v>0</v>
      </c>
      <c r="H209" s="60" t="str">
        <f>+'I M P R I M I R'!D208</f>
        <v>CUIT/CUIL –sin puntos ni barras-:</v>
      </c>
      <c r="I209" s="178" t="str">
        <f>+'I M P R I M I R'!E208</f>
        <v>&lt;&lt;&lt;&lt;&gt;&gt;&gt;&gt;NO COMPLETADO</v>
      </c>
      <c r="J209" s="214">
        <f>+H$2</f>
        <v>42445</v>
      </c>
      <c r="K209" s="60">
        <f>H$4</f>
        <v>0</v>
      </c>
      <c r="L209" s="60" t="str">
        <f>+H$3</f>
        <v>465/16</v>
      </c>
    </row>
    <row r="210" spans="1:12" ht="23.25">
      <c r="A210" s="60"/>
      <c r="B210" s="60"/>
      <c r="C210" s="116" t="str">
        <f>+'I M P R I M I R'!A209</f>
        <v>NS</v>
      </c>
      <c r="D210" s="60">
        <f>+'I M P R I M I R'!D$3</f>
        <v>0</v>
      </c>
      <c r="E210" s="60"/>
      <c r="F210" s="178">
        <f>+'I M P R I M I R'!B209</f>
        <v>0</v>
      </c>
      <c r="G210" s="178">
        <f>+'I M P R I M I R'!C209</f>
        <v>0</v>
      </c>
      <c r="H210" s="60" t="str">
        <f>+'I M P R I M I R'!D209</f>
        <v>FECHA DE NACIMIENTO –dd/mm/aa-:</v>
      </c>
      <c r="I210" s="178" t="str">
        <f>+'I M P R I M I R'!E209</f>
        <v>&lt;&lt;&lt;&lt;&gt;&gt;&gt;&gt;NO COMPLETADO</v>
      </c>
      <c r="J210" s="214">
        <f>+H$2</f>
        <v>42445</v>
      </c>
      <c r="K210" s="60">
        <f>H$4</f>
        <v>0</v>
      </c>
      <c r="L210" s="60" t="str">
        <f>+H$3</f>
        <v>465/16</v>
      </c>
    </row>
    <row r="211" spans="1:12" ht="12.75">
      <c r="A211" s="60"/>
      <c r="B211" s="60"/>
      <c r="C211" s="116" t="str">
        <f>+'I M P R I M I R'!A210</f>
        <v>NS</v>
      </c>
      <c r="D211" s="60">
        <f>+'I M P R I M I R'!D$3</f>
        <v>0</v>
      </c>
      <c r="E211" s="60"/>
      <c r="F211" s="178">
        <f>+'I M P R I M I R'!B210</f>
        <v>0</v>
      </c>
      <c r="G211" s="178">
        <f>+'I M P R I M I R'!C210</f>
        <v>0</v>
      </c>
      <c r="H211" s="60" t="str">
        <f>+'I M P R I M I R'!D210</f>
        <v>LUGAR DE NACIMIENTO:</v>
      </c>
      <c r="I211" s="178" t="str">
        <f>+'I M P R I M I R'!E210</f>
        <v>&lt;&lt;&lt;&lt;&gt;&gt;&gt;&gt;NO COMPLETADO</v>
      </c>
      <c r="J211" s="214">
        <f>+H$2</f>
        <v>42445</v>
      </c>
      <c r="K211" s="60">
        <f>H$4</f>
        <v>0</v>
      </c>
      <c r="L211" s="60" t="str">
        <f>+H$3</f>
        <v>465/16</v>
      </c>
    </row>
    <row r="212" spans="1:12" ht="12.75">
      <c r="A212" s="60"/>
      <c r="B212" s="60"/>
      <c r="C212" s="116" t="str">
        <f>+'I M P R I M I R'!A211</f>
        <v>NS</v>
      </c>
      <c r="D212" s="60">
        <f>+'I M P R I M I R'!D$3</f>
        <v>0</v>
      </c>
      <c r="E212" s="60"/>
      <c r="F212" s="178">
        <f>+'I M P R I M I R'!B211</f>
        <v>0</v>
      </c>
      <c r="G212" s="178">
        <f>+'I M P R I M I R'!C211</f>
        <v>0</v>
      </c>
      <c r="H212" s="60" t="str">
        <f>+'I M P R I M I R'!D211</f>
        <v>NACIONALIDAD:</v>
      </c>
      <c r="I212" s="178" t="str">
        <f>+'I M P R I M I R'!E211</f>
        <v>&lt;&lt;&lt;&lt;&gt;&gt;&gt;&gt;NO COMPLETADO</v>
      </c>
      <c r="J212" s="214">
        <f>+H$2</f>
        <v>42445</v>
      </c>
      <c r="K212" s="60">
        <f>H$4</f>
        <v>0</v>
      </c>
      <c r="L212" s="60" t="str">
        <f>+H$3</f>
        <v>465/16</v>
      </c>
    </row>
    <row r="213" spans="1:12" ht="12.75">
      <c r="A213" s="60"/>
      <c r="B213" s="60"/>
      <c r="C213" s="116" t="str">
        <f>+'I M P R I M I R'!A212</f>
        <v>NS</v>
      </c>
      <c r="D213" s="60">
        <f>+'I M P R I M I R'!D$3</f>
        <v>0</v>
      </c>
      <c r="E213" s="60"/>
      <c r="F213" s="178">
        <f>+'I M P R I M I R'!B212</f>
        <v>0</v>
      </c>
      <c r="G213" s="178">
        <f>+'I M P R I M I R'!C212</f>
        <v>0</v>
      </c>
      <c r="H213" s="60" t="str">
        <f>+'I M P R I M I R'!D212</f>
        <v>PROFESIÓN:</v>
      </c>
      <c r="I213" s="178" t="str">
        <f>+'I M P R I M I R'!E212</f>
        <v>&lt;&lt;&lt;&lt;&gt;&gt;&gt;&gt;NO COMPLETADO</v>
      </c>
      <c r="J213" s="214">
        <f>+H$2</f>
        <v>42445</v>
      </c>
      <c r="K213" s="60">
        <f>H$4</f>
        <v>0</v>
      </c>
      <c r="L213" s="60" t="str">
        <f>+H$3</f>
        <v>465/16</v>
      </c>
    </row>
    <row r="214" spans="1:12" ht="12.75">
      <c r="A214" s="60"/>
      <c r="B214" s="60"/>
      <c r="C214" s="116" t="str">
        <f>+'I M P R I M I R'!A213</f>
        <v>NS</v>
      </c>
      <c r="D214" s="60">
        <f>+'I M P R I M I R'!D$3</f>
        <v>0</v>
      </c>
      <c r="E214" s="60"/>
      <c r="F214" s="178">
        <f>+'I M P R I M I R'!B213</f>
        <v>0</v>
      </c>
      <c r="G214" s="178">
        <f>+'I M P R I M I R'!C213</f>
        <v>0</v>
      </c>
      <c r="H214" s="60" t="str">
        <f>+'I M P R I M I R'!D213</f>
        <v>DOMICILIO REAL:</v>
      </c>
      <c r="I214" s="178" t="str">
        <f>+'I M P R I M I R'!E213</f>
        <v>&lt;&lt;&lt;&lt;&gt;&gt;&gt;&gt;NO COMPLETADO</v>
      </c>
      <c r="J214" s="214">
        <f>+H$2</f>
        <v>42445</v>
      </c>
      <c r="K214" s="60">
        <f>H$4</f>
        <v>0</v>
      </c>
      <c r="L214" s="60" t="str">
        <f>+H$3</f>
        <v>465/16</v>
      </c>
    </row>
    <row r="215" spans="1:12" ht="12.75">
      <c r="A215" s="60"/>
      <c r="B215" s="60"/>
      <c r="C215" s="116" t="str">
        <f>+'I M P R I M I R'!A214</f>
        <v>NS</v>
      </c>
      <c r="D215" s="60">
        <f>+'I M P R I M I R'!D$3</f>
        <v>0</v>
      </c>
      <c r="E215" s="60"/>
      <c r="F215" s="178">
        <f>+'I M P R I M I R'!B214</f>
        <v>0</v>
      </c>
      <c r="G215" s="178">
        <f>+'I M P R I M I R'!C214</f>
        <v>0</v>
      </c>
      <c r="H215" s="60" t="str">
        <f>+'I M P R I M I R'!D214</f>
        <v>CEL/TEL –sin puntos ni barras-:</v>
      </c>
      <c r="I215" s="178" t="str">
        <f>+'I M P R I M I R'!E214</f>
        <v>&lt;&lt;&lt;&lt;&gt;&gt;&gt;&gt;NO COMPLETADO</v>
      </c>
      <c r="J215" s="214">
        <f>+H$2</f>
        <v>42445</v>
      </c>
      <c r="K215" s="60">
        <f>H$4</f>
        <v>0</v>
      </c>
      <c r="L215" s="60" t="str">
        <f>+H$3</f>
        <v>465/16</v>
      </c>
    </row>
    <row r="216" spans="1:12" ht="12.75">
      <c r="A216" s="60"/>
      <c r="B216" s="60"/>
      <c r="C216" s="116" t="str">
        <f>+'I M P R I M I R'!A215</f>
        <v>NS</v>
      </c>
      <c r="D216" s="60">
        <f>+'I M P R I M I R'!D$3</f>
        <v>0</v>
      </c>
      <c r="E216" s="60"/>
      <c r="F216" s="178">
        <f>+'I M P R I M I R'!B215</f>
        <v>0</v>
      </c>
      <c r="G216" s="178">
        <f>+'I M P R I M I R'!C215</f>
        <v>0</v>
      </c>
      <c r="H216" s="60" t="str">
        <f>+'I M P R I M I R'!D215</f>
        <v>EMAIL:</v>
      </c>
      <c r="I216" s="178" t="str">
        <f>+'I M P R I M I R'!E215</f>
        <v>&lt;&lt;&lt;&lt;&gt;&gt;&gt;&gt;NO COMPLETADO</v>
      </c>
      <c r="J216" s="214">
        <f>+H$2</f>
        <v>42445</v>
      </c>
      <c r="K216" s="60">
        <f>H$4</f>
        <v>0</v>
      </c>
      <c r="L216" s="60" t="str">
        <f>+H$3</f>
        <v>465/16</v>
      </c>
    </row>
    <row r="217" spans="1:12" ht="12.75">
      <c r="A217" s="60"/>
      <c r="B217" s="60"/>
      <c r="C217" s="116" t="str">
        <f>+'I M P R I M I R'!A216</f>
        <v>NS</v>
      </c>
      <c r="D217" s="60">
        <f>+'I M P R I M I R'!D$3</f>
        <v>0</v>
      </c>
      <c r="E217" s="60"/>
      <c r="F217" s="178">
        <f>+'I M P R I M I R'!B216</f>
        <v>0</v>
      </c>
      <c r="G217" s="178">
        <f>+'I M P R I M I R'!C216</f>
        <v>0</v>
      </c>
      <c r="H217" s="60" t="str">
        <f>+'I M P R I M I R'!D216</f>
        <v>ESTADO CIVIL:</v>
      </c>
      <c r="I217" s="178" t="str">
        <f>+'I M P R I M I R'!E216</f>
        <v>&lt;&lt;&lt;&lt;&gt;&gt;&gt;&gt;NO COMPLETADO</v>
      </c>
      <c r="J217" s="214">
        <f>+H$2</f>
        <v>42445</v>
      </c>
      <c r="K217" s="60">
        <f>H$4</f>
        <v>0</v>
      </c>
      <c r="L217" s="60" t="str">
        <f>+H$3</f>
        <v>465/16</v>
      </c>
    </row>
    <row r="218" spans="1:12" ht="12.75">
      <c r="A218" s="60"/>
      <c r="B218" s="60"/>
      <c r="C218" s="116" t="str">
        <f>+'I M P R I M I R'!A217</f>
        <v>NS</v>
      </c>
      <c r="D218" s="60">
        <f>+'I M P R I M I R'!D$3</f>
        <v>0</v>
      </c>
      <c r="E218" s="60"/>
      <c r="F218" s="178">
        <f>+'I M P R I M I R'!B217</f>
        <v>0</v>
      </c>
      <c r="G218" s="178">
        <f>+'I M P R I M I R'!C217</f>
        <v>0</v>
      </c>
      <c r="H218" s="60" t="str">
        <f>+'I M P R I M I R'!D217</f>
        <v>APELLIDO/S CÓNYUGE:</v>
      </c>
      <c r="I218" s="178" t="str">
        <f>+'I M P R I M I R'!E217</f>
        <v>&lt;&lt;&lt;&lt;&gt;&gt;&gt;&gt;NO COMPLETADO</v>
      </c>
      <c r="J218" s="214">
        <f>+H$2</f>
        <v>42445</v>
      </c>
      <c r="K218" s="60">
        <f>H$4</f>
        <v>0</v>
      </c>
      <c r="L218" s="60" t="str">
        <f>+H$3</f>
        <v>465/16</v>
      </c>
    </row>
    <row r="219" spans="1:12" ht="12.75">
      <c r="A219" s="60"/>
      <c r="B219" s="60"/>
      <c r="C219" s="116" t="str">
        <f>+'I M P R I M I R'!A218</f>
        <v>NS</v>
      </c>
      <c r="D219" s="60">
        <f>+'I M P R I M I R'!D$3</f>
        <v>0</v>
      </c>
      <c r="E219" s="60"/>
      <c r="F219" s="178">
        <f>+'I M P R I M I R'!B218</f>
        <v>0</v>
      </c>
      <c r="G219" s="178">
        <f>+'I M P R I M I R'!C218</f>
        <v>0</v>
      </c>
      <c r="H219" s="60" t="str">
        <f>+'I M P R I M I R'!D218</f>
        <v>NOMBRE/S CÓNYUGE</v>
      </c>
      <c r="I219" s="178" t="str">
        <f>+'I M P R I M I R'!E218</f>
        <v>&lt;&lt;&lt;&lt;&gt;&gt;&gt;&gt;NO COMPLETADO</v>
      </c>
      <c r="J219" s="214">
        <f>+H$2</f>
        <v>42445</v>
      </c>
      <c r="K219" s="60">
        <f>H$4</f>
        <v>0</v>
      </c>
      <c r="L219" s="60" t="str">
        <f>+H$3</f>
        <v>465/16</v>
      </c>
    </row>
    <row r="220" spans="1:12" ht="23.25">
      <c r="A220" s="60"/>
      <c r="B220" s="60"/>
      <c r="C220" s="116" t="str">
        <f>+'I M P R I M I R'!A219</f>
        <v>NS</v>
      </c>
      <c r="D220" s="60">
        <f>+'I M P R I M I R'!D$3</f>
        <v>0</v>
      </c>
      <c r="E220" s="60"/>
      <c r="F220" s="178">
        <f>+'I M P R I M I R'!B219</f>
        <v>0</v>
      </c>
      <c r="G220" s="178">
        <f>+'I M P R I M I R'!C219</f>
        <v>0</v>
      </c>
      <c r="H220" s="60" t="str">
        <f>+'I M P R I M I R'!D219</f>
        <v>DOC. IDENTIDAD (cónyuge) –sin puntos ni barras-: </v>
      </c>
      <c r="I220" s="178" t="str">
        <f>+'I M P R I M I R'!E219</f>
        <v>&lt;&lt;&lt;&lt;&gt;&gt;&gt;&gt;NO COMPLETADO</v>
      </c>
      <c r="J220" s="214">
        <f>+H$2</f>
        <v>42445</v>
      </c>
      <c r="K220" s="60">
        <f>H$4</f>
        <v>0</v>
      </c>
      <c r="L220" s="60" t="str">
        <f>+H$3</f>
        <v>465/16</v>
      </c>
    </row>
    <row r="221" spans="1:12" ht="12.75">
      <c r="A221" s="60"/>
      <c r="B221" s="60"/>
      <c r="C221" s="116" t="str">
        <f>+'I M P R I M I R'!A220</f>
        <v>NS</v>
      </c>
      <c r="D221" s="60">
        <f>+'I M P R I M I R'!D$3</f>
        <v>0</v>
      </c>
      <c r="E221" s="60"/>
      <c r="F221" s="178">
        <f>+'I M P R I M I R'!B220</f>
        <v>0</v>
      </c>
      <c r="G221" s="178">
        <f>+'I M P R I M I R'!C220</f>
        <v>0</v>
      </c>
      <c r="H221" s="60" t="str">
        <f>+'I M P R I M I R'!D220</f>
        <v>NOTA/OBSERVACIÓN.</v>
      </c>
      <c r="I221" s="178" t="str">
        <f>+'I M P R I M I R'!E220</f>
        <v>&lt;&lt;&lt;&lt;&gt;&gt;&gt;&gt;NO COMPLETADO</v>
      </c>
      <c r="J221" s="214">
        <f>+H$2</f>
        <v>42445</v>
      </c>
      <c r="K221" s="60">
        <f>H$4</f>
        <v>0</v>
      </c>
      <c r="L221" s="60" t="str">
        <f>+H$3</f>
        <v>465/16</v>
      </c>
    </row>
    <row r="222" spans="1:12" ht="23.25">
      <c r="A222" s="60"/>
      <c r="B222" s="60"/>
      <c r="C222" s="116" t="str">
        <f>+'I M P R I M I R'!A221</f>
        <v>NS</v>
      </c>
      <c r="D222" s="60">
        <f>+'I M P R I M I R'!D$3</f>
        <v>0</v>
      </c>
      <c r="E222" s="60"/>
      <c r="F222" s="178">
        <f>+'I M P R I M I R'!B221</f>
        <v>0</v>
      </c>
      <c r="G222" s="178">
        <f>+'I M P R I M I R'!C221</f>
        <v>0</v>
      </c>
      <c r="H222" s="60" t="str">
        <f>+'I M P R I M I R'!D221</f>
        <v>DOC. IDENTIDAD –sin puntos-: ……………………</v>
      </c>
      <c r="I222" s="178" t="str">
        <f>+'I M P R I M I R'!E221</f>
        <v>&lt;&lt;&lt;&lt;&gt;&gt;&gt;&gt;NO COMPLETADO</v>
      </c>
      <c r="J222" s="214">
        <f>+H$2</f>
        <v>42445</v>
      </c>
      <c r="K222" s="60">
        <f>H$4</f>
        <v>0</v>
      </c>
      <c r="L222" s="60" t="str">
        <f>+H$3</f>
        <v>465/16</v>
      </c>
    </row>
    <row r="223" spans="1:12" ht="12.75">
      <c r="A223" s="60"/>
      <c r="B223" s="60"/>
      <c r="C223" s="116" t="str">
        <f>+'I M P R I M I R'!A222</f>
        <v>NS</v>
      </c>
      <c r="D223" s="60">
        <f>+'I M P R I M I R'!D$3</f>
        <v>0</v>
      </c>
      <c r="E223" s="60"/>
      <c r="F223" s="178">
        <f>+'I M P R I M I R'!B222</f>
        <v>0</v>
      </c>
      <c r="G223" s="178">
        <f>+'I M P R I M I R'!C222</f>
        <v>0</v>
      </c>
      <c r="H223" s="60" t="str">
        <f>+'I M P R I M I R'!D222</f>
        <v>CUIT/CUIL –sin puntos ni barras-:</v>
      </c>
      <c r="I223" s="178" t="str">
        <f>+'I M P R I M I R'!E222</f>
        <v>&lt;&lt;&lt;&lt;&gt;&gt;&gt;&gt;NO COMPLETADO</v>
      </c>
      <c r="J223" s="214">
        <f>+H$2</f>
        <v>42445</v>
      </c>
      <c r="K223" s="60">
        <f>H$4</f>
        <v>0</v>
      </c>
      <c r="L223" s="60" t="str">
        <f>+H$3</f>
        <v>465/16</v>
      </c>
    </row>
    <row r="224" spans="1:12" ht="23.25">
      <c r="A224" s="60"/>
      <c r="B224" s="60"/>
      <c r="C224" s="116" t="str">
        <f>+'I M P R I M I R'!A223</f>
        <v>NS</v>
      </c>
      <c r="D224" s="60">
        <f>+'I M P R I M I R'!D$3</f>
        <v>0</v>
      </c>
      <c r="E224" s="60"/>
      <c r="F224" s="178">
        <f>+'I M P R I M I R'!B223</f>
        <v>0</v>
      </c>
      <c r="G224" s="178">
        <f>+'I M P R I M I R'!C223</f>
        <v>0</v>
      </c>
      <c r="H224" s="60" t="str">
        <f>+'I M P R I M I R'!D223</f>
        <v>FECHA DE NACIMIENTO –dd/mm/aa-:</v>
      </c>
      <c r="I224" s="178" t="str">
        <f>+'I M P R I M I R'!E223</f>
        <v>&lt;&lt;&lt;&lt;&gt;&gt;&gt;&gt;NO COMPLETADO</v>
      </c>
      <c r="J224" s="214">
        <f>+H$2</f>
        <v>42445</v>
      </c>
      <c r="K224" s="60">
        <f>H$4</f>
        <v>0</v>
      </c>
      <c r="L224" s="60" t="str">
        <f>+H$3</f>
        <v>465/16</v>
      </c>
    </row>
    <row r="225" spans="1:12" ht="12.75">
      <c r="A225" s="60"/>
      <c r="B225" s="60"/>
      <c r="C225" s="116" t="str">
        <f>+'I M P R I M I R'!A224</f>
        <v>NS</v>
      </c>
      <c r="D225" s="60">
        <f>+'I M P R I M I R'!D$3</f>
        <v>0</v>
      </c>
      <c r="E225" s="60"/>
      <c r="F225" s="178">
        <f>+'I M P R I M I R'!B224</f>
        <v>0</v>
      </c>
      <c r="G225" s="178">
        <f>+'I M P R I M I R'!C224</f>
        <v>0</v>
      </c>
      <c r="H225" s="60" t="str">
        <f>+'I M P R I M I R'!D224</f>
        <v>LUGAR DE NACIMIENTO:</v>
      </c>
      <c r="I225" s="178" t="str">
        <f>+'I M P R I M I R'!E224</f>
        <v>&lt;&lt;&lt;&lt;&gt;&gt;&gt;&gt;NO COMPLETADO</v>
      </c>
      <c r="J225" s="214">
        <f>+H$2</f>
        <v>42445</v>
      </c>
      <c r="K225" s="60">
        <f>H$4</f>
        <v>0</v>
      </c>
      <c r="L225" s="60" t="str">
        <f>+H$3</f>
        <v>465/16</v>
      </c>
    </row>
    <row r="226" spans="1:12" ht="12.75">
      <c r="A226" s="60"/>
      <c r="B226" s="60"/>
      <c r="C226" s="116" t="str">
        <f>+'I M P R I M I R'!A225</f>
        <v>NS</v>
      </c>
      <c r="D226" s="60">
        <f>+'I M P R I M I R'!D$3</f>
        <v>0</v>
      </c>
      <c r="E226" s="60"/>
      <c r="F226" s="178">
        <f>+'I M P R I M I R'!B225</f>
        <v>0</v>
      </c>
      <c r="G226" s="178">
        <f>+'I M P R I M I R'!C225</f>
        <v>0</v>
      </c>
      <c r="H226" s="60" t="str">
        <f>+'I M P R I M I R'!D225</f>
        <v>NACIONALIDAD:</v>
      </c>
      <c r="I226" s="178" t="str">
        <f>+'I M P R I M I R'!E225</f>
        <v>&lt;&lt;&lt;&lt;&gt;&gt;&gt;&gt;NO COMPLETADO</v>
      </c>
      <c r="J226" s="214">
        <f>+H$2</f>
        <v>42445</v>
      </c>
      <c r="K226" s="60">
        <f>H$4</f>
        <v>0</v>
      </c>
      <c r="L226" s="60" t="str">
        <f>+H$3</f>
        <v>465/16</v>
      </c>
    </row>
    <row r="227" spans="1:12" ht="12.75">
      <c r="A227" s="60"/>
      <c r="B227" s="60"/>
      <c r="C227" s="116" t="str">
        <f>+'I M P R I M I R'!A226</f>
        <v>NS</v>
      </c>
      <c r="D227" s="60">
        <f>+'I M P R I M I R'!D$3</f>
        <v>0</v>
      </c>
      <c r="E227" s="60"/>
      <c r="F227" s="178">
        <f>+'I M P R I M I R'!B226</f>
        <v>0</v>
      </c>
      <c r="G227" s="178">
        <f>+'I M P R I M I R'!C226</f>
        <v>0</v>
      </c>
      <c r="H227" s="60" t="str">
        <f>+'I M P R I M I R'!D226</f>
        <v>PROFESIÓN:</v>
      </c>
      <c r="I227" s="178" t="str">
        <f>+'I M P R I M I R'!E226</f>
        <v>&lt;&lt;&lt;&lt;&gt;&gt;&gt;&gt;NO COMPLETADO</v>
      </c>
      <c r="J227" s="214">
        <f>+H$2</f>
        <v>42445</v>
      </c>
      <c r="K227" s="60">
        <f>H$4</f>
        <v>0</v>
      </c>
      <c r="L227" s="60" t="str">
        <f>+H$3</f>
        <v>465/16</v>
      </c>
    </row>
    <row r="228" spans="1:12" ht="12.75">
      <c r="A228" s="60"/>
      <c r="B228" s="60"/>
      <c r="C228" s="116" t="str">
        <f>+'I M P R I M I R'!A227</f>
        <v>NS</v>
      </c>
      <c r="D228" s="60">
        <f>+'I M P R I M I R'!D$3</f>
        <v>0</v>
      </c>
      <c r="E228" s="60"/>
      <c r="F228" s="178">
        <f>+'I M P R I M I R'!B227</f>
        <v>0</v>
      </c>
      <c r="G228" s="178">
        <f>+'I M P R I M I R'!C227</f>
        <v>0</v>
      </c>
      <c r="H228" s="60" t="str">
        <f>+'I M P R I M I R'!D227</f>
        <v>DOMICILIO REAL:</v>
      </c>
      <c r="I228" s="178" t="str">
        <f>+'I M P R I M I R'!E227</f>
        <v>&lt;&lt;&lt;&lt;&gt;&gt;&gt;&gt;NO COMPLETADO</v>
      </c>
      <c r="J228" s="214">
        <f>+H$2</f>
        <v>42445</v>
      </c>
      <c r="K228" s="60">
        <f>H$4</f>
        <v>0</v>
      </c>
      <c r="L228" s="60" t="str">
        <f>+H$3</f>
        <v>465/16</v>
      </c>
    </row>
    <row r="229" spans="1:12" ht="12.75">
      <c r="A229" s="60"/>
      <c r="B229" s="60"/>
      <c r="C229" s="116" t="str">
        <f>+'I M P R I M I R'!A228</f>
        <v>NS</v>
      </c>
      <c r="D229" s="60">
        <f>+'I M P R I M I R'!D$3</f>
        <v>0</v>
      </c>
      <c r="E229" s="60"/>
      <c r="F229" s="178">
        <f>+'I M P R I M I R'!B228</f>
        <v>0</v>
      </c>
      <c r="G229" s="178">
        <f>+'I M P R I M I R'!C228</f>
        <v>0</v>
      </c>
      <c r="H229" s="60" t="str">
        <f>+'I M P R I M I R'!D228</f>
        <v>CEL/TEL –sin puntos ni barras-:</v>
      </c>
      <c r="I229" s="178" t="str">
        <f>+'I M P R I M I R'!E228</f>
        <v>&lt;&lt;&lt;&lt;&gt;&gt;&gt;&gt;NO COMPLETADO</v>
      </c>
      <c r="J229" s="214">
        <f>+H$2</f>
        <v>42445</v>
      </c>
      <c r="K229" s="60">
        <f>H$4</f>
        <v>0</v>
      </c>
      <c r="L229" s="60" t="str">
        <f>+H$3</f>
        <v>465/16</v>
      </c>
    </row>
    <row r="230" spans="1:12" ht="12.75">
      <c r="A230" s="60"/>
      <c r="B230" s="60"/>
      <c r="C230" s="116" t="str">
        <f>+'I M P R I M I R'!A229</f>
        <v>NS</v>
      </c>
      <c r="D230" s="60">
        <f>+'I M P R I M I R'!D$3</f>
        <v>0</v>
      </c>
      <c r="E230" s="60"/>
      <c r="F230" s="178">
        <f>+'I M P R I M I R'!B229</f>
        <v>0</v>
      </c>
      <c r="G230" s="178">
        <f>+'I M P R I M I R'!C229</f>
        <v>0</v>
      </c>
      <c r="H230" s="60" t="str">
        <f>+'I M P R I M I R'!D229</f>
        <v>EMAIL:</v>
      </c>
      <c r="I230" s="178" t="str">
        <f>+'I M P R I M I R'!E229</f>
        <v>&lt;&lt;&lt;&lt;&gt;&gt;&gt;&gt;NO COMPLETADO</v>
      </c>
      <c r="J230" s="214">
        <f>+H$2</f>
        <v>42445</v>
      </c>
      <c r="K230" s="60">
        <f>H$4</f>
        <v>0</v>
      </c>
      <c r="L230" s="60" t="str">
        <f>+H$3</f>
        <v>465/16</v>
      </c>
    </row>
    <row r="231" spans="1:12" ht="12.75">
      <c r="A231" s="60"/>
      <c r="B231" s="60"/>
      <c r="C231" s="116" t="str">
        <f>+'I M P R I M I R'!A230</f>
        <v>NS</v>
      </c>
      <c r="D231" s="60">
        <f>+'I M P R I M I R'!D$3</f>
        <v>0</v>
      </c>
      <c r="E231" s="60"/>
      <c r="F231" s="178">
        <f>+'I M P R I M I R'!B230</f>
        <v>0</v>
      </c>
      <c r="G231" s="178">
        <f>+'I M P R I M I R'!C230</f>
        <v>0</v>
      </c>
      <c r="H231" s="60" t="str">
        <f>+'I M P R I M I R'!D230</f>
        <v>ESTADO CIVIL:</v>
      </c>
      <c r="I231" s="178" t="str">
        <f>+'I M P R I M I R'!E230</f>
        <v>&lt;&lt;&lt;&lt;&gt;&gt;&gt;&gt;NO COMPLETADO</v>
      </c>
      <c r="J231" s="214">
        <f>+H$2</f>
        <v>42445</v>
      </c>
      <c r="K231" s="60">
        <f>H$4</f>
        <v>0</v>
      </c>
      <c r="L231" s="60" t="str">
        <f>+H$3</f>
        <v>465/16</v>
      </c>
    </row>
    <row r="232" spans="1:12" ht="12.75">
      <c r="A232" s="60"/>
      <c r="B232" s="60"/>
      <c r="C232" s="116" t="str">
        <f>+'I M P R I M I R'!A231</f>
        <v>NS</v>
      </c>
      <c r="D232" s="60">
        <f>+'I M P R I M I R'!D$3</f>
        <v>0</v>
      </c>
      <c r="E232" s="60"/>
      <c r="F232" s="178">
        <f>+'I M P R I M I R'!B231</f>
        <v>0</v>
      </c>
      <c r="G232" s="178">
        <f>+'I M P R I M I R'!C231</f>
        <v>0</v>
      </c>
      <c r="H232" s="60" t="str">
        <f>+'I M P R I M I R'!D231</f>
        <v>APELLIDO/S CÓNYUGE:</v>
      </c>
      <c r="I232" s="178" t="str">
        <f>+'I M P R I M I R'!E231</f>
        <v>&lt;&lt;&lt;&lt;&gt;&gt;&gt;&gt;NO COMPLETADO</v>
      </c>
      <c r="J232" s="214">
        <f>+H$2</f>
        <v>42445</v>
      </c>
      <c r="K232" s="60">
        <f>H$4</f>
        <v>0</v>
      </c>
      <c r="L232" s="60" t="str">
        <f>+H$3</f>
        <v>465/16</v>
      </c>
    </row>
    <row r="233" spans="1:12" ht="12.75">
      <c r="A233" s="60"/>
      <c r="B233" s="60"/>
      <c r="C233" s="116" t="str">
        <f>+'I M P R I M I R'!A232</f>
        <v>NS</v>
      </c>
      <c r="D233" s="60">
        <f>+'I M P R I M I R'!D$3</f>
        <v>0</v>
      </c>
      <c r="E233" s="60"/>
      <c r="F233" s="178">
        <f>+'I M P R I M I R'!B232</f>
        <v>0</v>
      </c>
      <c r="G233" s="178">
        <f>+'I M P R I M I R'!C232</f>
        <v>0</v>
      </c>
      <c r="H233" s="60" t="str">
        <f>+'I M P R I M I R'!D232</f>
        <v>NOMBRE/S CÓNYUGE</v>
      </c>
      <c r="I233" s="178" t="str">
        <f>+'I M P R I M I R'!E232</f>
        <v>&lt;&lt;&lt;&lt;&gt;&gt;&gt;&gt;NO COMPLETADO</v>
      </c>
      <c r="J233" s="214">
        <f>+H$2</f>
        <v>42445</v>
      </c>
      <c r="K233" s="60">
        <f>H$4</f>
        <v>0</v>
      </c>
      <c r="L233" s="60" t="str">
        <f>+H$3</f>
        <v>465/16</v>
      </c>
    </row>
    <row r="234" spans="1:12" ht="23.25">
      <c r="A234" s="60"/>
      <c r="B234" s="60"/>
      <c r="C234" s="116" t="str">
        <f>+'I M P R I M I R'!A233</f>
        <v>NS</v>
      </c>
      <c r="D234" s="60">
        <f>+'I M P R I M I R'!D$3</f>
        <v>0</v>
      </c>
      <c r="E234" s="60"/>
      <c r="F234" s="178">
        <f>+'I M P R I M I R'!B233</f>
        <v>0</v>
      </c>
      <c r="G234" s="178">
        <f>+'I M P R I M I R'!C233</f>
        <v>0</v>
      </c>
      <c r="H234" s="60" t="str">
        <f>+'I M P R I M I R'!D233</f>
        <v>DOC. IDENTIDAD (cónyuge) –sin puntos ni barras-: </v>
      </c>
      <c r="I234" s="178" t="str">
        <f>+'I M P R I M I R'!E233</f>
        <v>&lt;&lt;&lt;&lt;&gt;&gt;&gt;&gt;NO COMPLETADO</v>
      </c>
      <c r="J234" s="214">
        <f>+H$2</f>
        <v>42445</v>
      </c>
      <c r="K234" s="60">
        <f>H$4</f>
        <v>0</v>
      </c>
      <c r="L234" s="60" t="str">
        <f>+H$3</f>
        <v>465/16</v>
      </c>
    </row>
    <row r="235" spans="1:12" ht="12.75">
      <c r="A235" s="60"/>
      <c r="B235" s="60"/>
      <c r="C235" s="116" t="str">
        <f>+'I M P R I M I R'!A234</f>
        <v>NS</v>
      </c>
      <c r="D235" s="60">
        <f>+'I M P R I M I R'!D$3</f>
        <v>0</v>
      </c>
      <c r="E235" s="60"/>
      <c r="F235" s="178">
        <f>+'I M P R I M I R'!B234</f>
        <v>0</v>
      </c>
      <c r="G235" s="178">
        <f>+'I M P R I M I R'!C234</f>
        <v>0</v>
      </c>
      <c r="H235" s="60" t="str">
        <f>+'I M P R I M I R'!D234</f>
        <v>NOTA/OBSERVACIÓN.</v>
      </c>
      <c r="I235" s="178" t="str">
        <f>+'I M P R I M I R'!E234</f>
        <v>&lt;&lt;&lt;&lt;&gt;&gt;&gt;&gt;NO COMPLETADO</v>
      </c>
      <c r="J235" s="214">
        <f>+H$2</f>
        <v>42445</v>
      </c>
      <c r="K235" s="60">
        <f>H$4</f>
        <v>0</v>
      </c>
      <c r="L235" s="60" t="str">
        <f>+H$3</f>
        <v>465/16</v>
      </c>
    </row>
    <row r="236" spans="1:12" ht="23.25">
      <c r="A236" s="60"/>
      <c r="B236" s="60"/>
      <c r="C236" s="116" t="str">
        <f>+'I M P R I M I R'!A235</f>
        <v>NS</v>
      </c>
      <c r="D236" s="60">
        <f>+'I M P R I M I R'!D$3</f>
        <v>0</v>
      </c>
      <c r="E236" s="60"/>
      <c r="F236" s="178">
        <f>+'I M P R I M I R'!B235</f>
        <v>0</v>
      </c>
      <c r="G236" s="178">
        <f>+'I M P R I M I R'!C235</f>
        <v>0</v>
      </c>
      <c r="H236" s="60" t="str">
        <f>+'I M P R I M I R'!D235</f>
        <v>DOC. IDENTIDAD –sin puntos-: ……………………</v>
      </c>
      <c r="I236" s="178" t="str">
        <f>+'I M P R I M I R'!E235</f>
        <v>&lt;&lt;&lt;&lt;&gt;&gt;&gt;&gt;NO COMPLETADO</v>
      </c>
      <c r="J236" s="214">
        <f>+H$2</f>
        <v>42445</v>
      </c>
      <c r="K236" s="60">
        <f>H$4</f>
        <v>0</v>
      </c>
      <c r="L236" s="60" t="str">
        <f>+H$3</f>
        <v>465/16</v>
      </c>
    </row>
    <row r="237" spans="1:12" ht="12.75">
      <c r="A237" s="60"/>
      <c r="B237" s="60"/>
      <c r="C237" s="116" t="str">
        <f>+'I M P R I M I R'!A236</f>
        <v>NS</v>
      </c>
      <c r="D237" s="60">
        <f>+'I M P R I M I R'!D$3</f>
        <v>0</v>
      </c>
      <c r="E237" s="60"/>
      <c r="F237" s="178">
        <f>+'I M P R I M I R'!B236</f>
        <v>0</v>
      </c>
      <c r="G237" s="178">
        <f>+'I M P R I M I R'!C236</f>
        <v>0</v>
      </c>
      <c r="H237" s="60" t="str">
        <f>+'I M P R I M I R'!D236</f>
        <v>CUIT/CUIL –sin puntos ni barras-:</v>
      </c>
      <c r="I237" s="178" t="str">
        <f>+'I M P R I M I R'!E236</f>
        <v>&lt;&lt;&lt;&lt;&gt;&gt;&gt;&gt;NO COMPLETADO</v>
      </c>
      <c r="J237" s="214">
        <f>+H$2</f>
        <v>42445</v>
      </c>
      <c r="K237" s="60">
        <f>H$4</f>
        <v>0</v>
      </c>
      <c r="L237" s="60" t="str">
        <f>+H$3</f>
        <v>465/16</v>
      </c>
    </row>
    <row r="238" spans="1:12" ht="23.25">
      <c r="A238" s="60"/>
      <c r="B238" s="60"/>
      <c r="C238" s="116" t="str">
        <f>+'I M P R I M I R'!A237</f>
        <v>NS</v>
      </c>
      <c r="D238" s="60">
        <f>+'I M P R I M I R'!D$3</f>
        <v>0</v>
      </c>
      <c r="E238" s="60"/>
      <c r="F238" s="178">
        <f>+'I M P R I M I R'!B237</f>
        <v>0</v>
      </c>
      <c r="G238" s="178">
        <f>+'I M P R I M I R'!C237</f>
        <v>0</v>
      </c>
      <c r="H238" s="60" t="str">
        <f>+'I M P R I M I R'!D237</f>
        <v>FECHA DE NACIMIENTO –dd/mm/aa-:</v>
      </c>
      <c r="I238" s="178" t="str">
        <f>+'I M P R I M I R'!E237</f>
        <v>&lt;&lt;&lt;&lt;&gt;&gt;&gt;&gt;NO COMPLETADO</v>
      </c>
      <c r="J238" s="214">
        <f>+H$2</f>
        <v>42445</v>
      </c>
      <c r="K238" s="60">
        <f>H$4</f>
        <v>0</v>
      </c>
      <c r="L238" s="60" t="str">
        <f>+H$3</f>
        <v>465/16</v>
      </c>
    </row>
    <row r="239" spans="1:12" ht="12.75">
      <c r="A239" s="60"/>
      <c r="B239" s="60"/>
      <c r="C239" s="116" t="str">
        <f>+'I M P R I M I R'!A238</f>
        <v>NS</v>
      </c>
      <c r="D239" s="60">
        <f>+'I M P R I M I R'!D$3</f>
        <v>0</v>
      </c>
      <c r="E239" s="60"/>
      <c r="F239" s="178">
        <f>+'I M P R I M I R'!B238</f>
        <v>0</v>
      </c>
      <c r="G239" s="178">
        <f>+'I M P R I M I R'!C238</f>
        <v>0</v>
      </c>
      <c r="H239" s="60" t="str">
        <f>+'I M P R I M I R'!D238</f>
        <v>LUGAR DE NACIMIENTO:</v>
      </c>
      <c r="I239" s="178" t="str">
        <f>+'I M P R I M I R'!E238</f>
        <v>&lt;&lt;&lt;&lt;&gt;&gt;&gt;&gt;NO COMPLETADO</v>
      </c>
      <c r="J239" s="214">
        <f>+H$2</f>
        <v>42445</v>
      </c>
      <c r="K239" s="60">
        <f>H$4</f>
        <v>0</v>
      </c>
      <c r="L239" s="60" t="str">
        <f>+H$3</f>
        <v>465/16</v>
      </c>
    </row>
    <row r="240" spans="1:12" ht="12.75">
      <c r="A240" s="60"/>
      <c r="B240" s="60"/>
      <c r="C240" s="116" t="str">
        <f>+'I M P R I M I R'!A239</f>
        <v>NS</v>
      </c>
      <c r="D240" s="60">
        <f>+'I M P R I M I R'!D$3</f>
        <v>0</v>
      </c>
      <c r="E240" s="60"/>
      <c r="F240" s="178">
        <f>+'I M P R I M I R'!B239</f>
        <v>0</v>
      </c>
      <c r="G240" s="178">
        <f>+'I M P R I M I R'!C239</f>
        <v>0</v>
      </c>
      <c r="H240" s="60" t="str">
        <f>+'I M P R I M I R'!D239</f>
        <v>NACIONALIDAD:</v>
      </c>
      <c r="I240" s="178" t="str">
        <f>+'I M P R I M I R'!E239</f>
        <v>&lt;&lt;&lt;&lt;&gt;&gt;&gt;&gt;NO COMPLETADO</v>
      </c>
      <c r="J240" s="214">
        <f>+H$2</f>
        <v>42445</v>
      </c>
      <c r="K240" s="60">
        <f>H$4</f>
        <v>0</v>
      </c>
      <c r="L240" s="60" t="str">
        <f>+H$3</f>
        <v>465/16</v>
      </c>
    </row>
    <row r="241" spans="1:12" ht="12.75">
      <c r="A241" s="60"/>
      <c r="B241" s="60"/>
      <c r="C241" s="116" t="str">
        <f>+'I M P R I M I R'!A240</f>
        <v>NS</v>
      </c>
      <c r="D241" s="60">
        <f>+'I M P R I M I R'!D$3</f>
        <v>0</v>
      </c>
      <c r="E241" s="60"/>
      <c r="F241" s="178">
        <f>+'I M P R I M I R'!B240</f>
        <v>0</v>
      </c>
      <c r="G241" s="178">
        <f>+'I M P R I M I R'!C240</f>
        <v>0</v>
      </c>
      <c r="H241" s="60" t="str">
        <f>+'I M P R I M I R'!D240</f>
        <v>PROFESIÓN:</v>
      </c>
      <c r="I241" s="178" t="str">
        <f>+'I M P R I M I R'!E240</f>
        <v>&lt;&lt;&lt;&lt;&gt;&gt;&gt;&gt;NO COMPLETADO</v>
      </c>
      <c r="J241" s="214">
        <f>+H$2</f>
        <v>42445</v>
      </c>
      <c r="K241" s="60">
        <f>H$4</f>
        <v>0</v>
      </c>
      <c r="L241" s="60" t="str">
        <f>+H$3</f>
        <v>465/16</v>
      </c>
    </row>
    <row r="242" spans="1:12" ht="12.75">
      <c r="A242" s="60"/>
      <c r="B242" s="60"/>
      <c r="C242" s="116" t="str">
        <f>+'I M P R I M I R'!A241</f>
        <v>NS</v>
      </c>
      <c r="D242" s="60">
        <f>+'I M P R I M I R'!D$3</f>
        <v>0</v>
      </c>
      <c r="E242" s="60"/>
      <c r="F242" s="178">
        <f>+'I M P R I M I R'!B241</f>
        <v>0</v>
      </c>
      <c r="G242" s="178">
        <f>+'I M P R I M I R'!C241</f>
        <v>0</v>
      </c>
      <c r="H242" s="60" t="str">
        <f>+'I M P R I M I R'!D241</f>
        <v>DOMICILIO REAL:</v>
      </c>
      <c r="I242" s="178" t="str">
        <f>+'I M P R I M I R'!E241</f>
        <v>&lt;&lt;&lt;&lt;&gt;&gt;&gt;&gt;NO COMPLETADO</v>
      </c>
      <c r="J242" s="214">
        <f>+H$2</f>
        <v>42445</v>
      </c>
      <c r="K242" s="60">
        <f>H$4</f>
        <v>0</v>
      </c>
      <c r="L242" s="60" t="str">
        <f>+H$3</f>
        <v>465/16</v>
      </c>
    </row>
    <row r="243" spans="1:12" ht="12.75">
      <c r="A243" s="60"/>
      <c r="B243" s="60"/>
      <c r="C243" s="116" t="str">
        <f>+'I M P R I M I R'!A242</f>
        <v>NS</v>
      </c>
      <c r="D243" s="60">
        <f>+'I M P R I M I R'!D$3</f>
        <v>0</v>
      </c>
      <c r="E243" s="60"/>
      <c r="F243" s="178">
        <f>+'I M P R I M I R'!B242</f>
        <v>0</v>
      </c>
      <c r="G243" s="178">
        <f>+'I M P R I M I R'!C242</f>
        <v>0</v>
      </c>
      <c r="H243" s="60" t="str">
        <f>+'I M P R I M I R'!D242</f>
        <v>CEL/TEL –sin puntos ni barras-:</v>
      </c>
      <c r="I243" s="178" t="str">
        <f>+'I M P R I M I R'!E242</f>
        <v>&lt;&lt;&lt;&lt;&gt;&gt;&gt;&gt;NO COMPLETADO</v>
      </c>
      <c r="J243" s="214">
        <f>+H$2</f>
        <v>42445</v>
      </c>
      <c r="K243" s="60">
        <f>H$4</f>
        <v>0</v>
      </c>
      <c r="L243" s="60" t="str">
        <f>+H$3</f>
        <v>465/16</v>
      </c>
    </row>
    <row r="244" spans="1:12" ht="12.75">
      <c r="A244" s="60"/>
      <c r="B244" s="60"/>
      <c r="C244" s="116" t="str">
        <f>+'I M P R I M I R'!A243</f>
        <v>NS</v>
      </c>
      <c r="D244" s="60">
        <f>+'I M P R I M I R'!D$3</f>
        <v>0</v>
      </c>
      <c r="E244" s="60"/>
      <c r="F244" s="178">
        <f>+'I M P R I M I R'!B243</f>
        <v>0</v>
      </c>
      <c r="G244" s="178">
        <f>+'I M P R I M I R'!C243</f>
        <v>0</v>
      </c>
      <c r="H244" s="60" t="str">
        <f>+'I M P R I M I R'!D243</f>
        <v>EMAIL:</v>
      </c>
      <c r="I244" s="178" t="str">
        <f>+'I M P R I M I R'!E243</f>
        <v>&lt;&lt;&lt;&lt;&gt;&gt;&gt;&gt;NO COMPLETADO</v>
      </c>
      <c r="J244" s="214">
        <f>+H$2</f>
        <v>42445</v>
      </c>
      <c r="K244" s="60">
        <f>H$4</f>
        <v>0</v>
      </c>
      <c r="L244" s="60" t="str">
        <f>+H$3</f>
        <v>465/16</v>
      </c>
    </row>
    <row r="245" spans="1:12" ht="12.75">
      <c r="A245" s="60"/>
      <c r="B245" s="60"/>
      <c r="C245" s="116" t="str">
        <f>+'I M P R I M I R'!A244</f>
        <v>NS</v>
      </c>
      <c r="D245" s="60">
        <f>+'I M P R I M I R'!D$3</f>
        <v>0</v>
      </c>
      <c r="E245" s="60"/>
      <c r="F245" s="178">
        <f>+'I M P R I M I R'!B244</f>
        <v>0</v>
      </c>
      <c r="G245" s="178">
        <f>+'I M P R I M I R'!C244</f>
        <v>0</v>
      </c>
      <c r="H245" s="60" t="str">
        <f>+'I M P R I M I R'!D244</f>
        <v>ESTADO CIVIL:</v>
      </c>
      <c r="I245" s="178" t="str">
        <f>+'I M P R I M I R'!E244</f>
        <v>&lt;&lt;&lt;&lt;&gt;&gt;&gt;&gt;NO COMPLETADO</v>
      </c>
      <c r="J245" s="214">
        <f>+H$2</f>
        <v>42445</v>
      </c>
      <c r="K245" s="60">
        <f>H$4</f>
        <v>0</v>
      </c>
      <c r="L245" s="60" t="str">
        <f>+H$3</f>
        <v>465/16</v>
      </c>
    </row>
    <row r="246" spans="1:12" ht="12.75">
      <c r="A246" s="60"/>
      <c r="B246" s="60"/>
      <c r="C246" s="116" t="str">
        <f>+'I M P R I M I R'!A245</f>
        <v>NS</v>
      </c>
      <c r="D246" s="60">
        <f>+'I M P R I M I R'!D$3</f>
        <v>0</v>
      </c>
      <c r="E246" s="60"/>
      <c r="F246" s="178">
        <f>+'I M P R I M I R'!B245</f>
        <v>0</v>
      </c>
      <c r="G246" s="178">
        <f>+'I M P R I M I R'!C245</f>
        <v>0</v>
      </c>
      <c r="H246" s="60" t="str">
        <f>+'I M P R I M I R'!D245</f>
        <v>APELLIDO/S CÓNYUGE:</v>
      </c>
      <c r="I246" s="178" t="str">
        <f>+'I M P R I M I R'!E245</f>
        <v>&lt;&lt;&lt;&lt;&gt;&gt;&gt;&gt;NO COMPLETADO</v>
      </c>
      <c r="J246" s="214">
        <f>+H$2</f>
        <v>42445</v>
      </c>
      <c r="K246" s="60">
        <f>H$4</f>
        <v>0</v>
      </c>
      <c r="L246" s="60" t="str">
        <f>+H$3</f>
        <v>465/16</v>
      </c>
    </row>
    <row r="247" spans="1:12" ht="12.75">
      <c r="A247" s="60"/>
      <c r="B247" s="60"/>
      <c r="C247" s="116" t="str">
        <f>+'I M P R I M I R'!A246</f>
        <v>NS</v>
      </c>
      <c r="D247" s="60">
        <f>+'I M P R I M I R'!D$3</f>
        <v>0</v>
      </c>
      <c r="E247" s="60"/>
      <c r="F247" s="178">
        <f>+'I M P R I M I R'!B246</f>
        <v>0</v>
      </c>
      <c r="G247" s="178">
        <f>+'I M P R I M I R'!C246</f>
        <v>0</v>
      </c>
      <c r="H247" s="60" t="str">
        <f>+'I M P R I M I R'!D246</f>
        <v>NOMBRE/S CÓNYUGE</v>
      </c>
      <c r="I247" s="178" t="str">
        <f>+'I M P R I M I R'!E246</f>
        <v>&lt;&lt;&lt;&lt;&gt;&gt;&gt;&gt;NO COMPLETADO</v>
      </c>
      <c r="J247" s="214">
        <f>+H$2</f>
        <v>42445</v>
      </c>
      <c r="K247" s="60">
        <f>H$4</f>
        <v>0</v>
      </c>
      <c r="L247" s="60" t="str">
        <f>+H$3</f>
        <v>465/16</v>
      </c>
    </row>
    <row r="248" spans="1:12" ht="23.25">
      <c r="A248" s="60"/>
      <c r="B248" s="60"/>
      <c r="C248" s="116" t="str">
        <f>+'I M P R I M I R'!A247</f>
        <v>NS</v>
      </c>
      <c r="D248" s="60">
        <f>+'I M P R I M I R'!D$3</f>
        <v>0</v>
      </c>
      <c r="E248" s="60"/>
      <c r="F248" s="178">
        <f>+'I M P R I M I R'!B247</f>
        <v>0</v>
      </c>
      <c r="G248" s="178">
        <f>+'I M P R I M I R'!C247</f>
        <v>0</v>
      </c>
      <c r="H248" s="60" t="str">
        <f>+'I M P R I M I R'!D247</f>
        <v>DOC. IDENTIDAD (cónyuge) –sin puntos ni barras-: </v>
      </c>
      <c r="I248" s="178" t="str">
        <f>+'I M P R I M I R'!E247</f>
        <v>&lt;&lt;&lt;&lt;&gt;&gt;&gt;&gt;NO COMPLETADO</v>
      </c>
      <c r="J248" s="214">
        <f>+H$2</f>
        <v>42445</v>
      </c>
      <c r="K248" s="60">
        <f>H$4</f>
        <v>0</v>
      </c>
      <c r="L248" s="60" t="str">
        <f>+H$3</f>
        <v>465/16</v>
      </c>
    </row>
    <row r="249" spans="1:12" ht="12.75">
      <c r="A249" s="60"/>
      <c r="B249" s="60"/>
      <c r="C249" s="116" t="str">
        <f>+'I M P R I M I R'!A248</f>
        <v>NS</v>
      </c>
      <c r="D249" s="60">
        <f>+'I M P R I M I R'!D$3</f>
        <v>0</v>
      </c>
      <c r="E249" s="60"/>
      <c r="F249" s="178">
        <f>+'I M P R I M I R'!B248</f>
        <v>0</v>
      </c>
      <c r="G249" s="178">
        <f>+'I M P R I M I R'!C248</f>
        <v>0</v>
      </c>
      <c r="H249" s="60" t="str">
        <f>+'I M P R I M I R'!D248</f>
        <v>NOTA/OBSERVACIÓN.</v>
      </c>
      <c r="I249" s="178" t="str">
        <f>+'I M P R I M I R'!E248</f>
        <v>&lt;&lt;&lt;&lt;&gt;&gt;&gt;&gt;NO COMPLETADO</v>
      </c>
      <c r="J249" s="214">
        <f>+H$2</f>
        <v>42445</v>
      </c>
      <c r="K249" s="60">
        <f>H$4</f>
        <v>0</v>
      </c>
      <c r="L249" s="60" t="str">
        <f>+H$3</f>
        <v>465/16</v>
      </c>
    </row>
    <row r="250" spans="1:12" ht="23.25">
      <c r="A250" s="60"/>
      <c r="B250" s="60"/>
      <c r="C250" s="116" t="str">
        <f>+'I M P R I M I R'!A249</f>
        <v>NS</v>
      </c>
      <c r="D250" s="60">
        <f>+'I M P R I M I R'!D$3</f>
        <v>0</v>
      </c>
      <c r="E250" s="60"/>
      <c r="F250" s="178">
        <f>+'I M P R I M I R'!B249</f>
        <v>0</v>
      </c>
      <c r="G250" s="178">
        <f>+'I M P R I M I R'!C249</f>
        <v>0</v>
      </c>
      <c r="H250" s="60" t="str">
        <f>+'I M P R I M I R'!D249</f>
        <v>DOC. IDENTIDAD –sin puntos-: ……………………</v>
      </c>
      <c r="I250" s="178" t="str">
        <f>+'I M P R I M I R'!E249</f>
        <v>&lt;&lt;&lt;&lt;&gt;&gt;&gt;&gt;NO COMPLETADO</v>
      </c>
      <c r="J250" s="214">
        <f>+H$2</f>
        <v>42445</v>
      </c>
      <c r="K250" s="60">
        <f>H$4</f>
        <v>0</v>
      </c>
      <c r="L250" s="60" t="str">
        <f>+H$3</f>
        <v>465/16</v>
      </c>
    </row>
    <row r="251" spans="1:12" ht="12.75">
      <c r="A251" s="60"/>
      <c r="B251" s="60"/>
      <c r="C251" s="116" t="str">
        <f>+'I M P R I M I R'!A250</f>
        <v>NS</v>
      </c>
      <c r="D251" s="60">
        <f>+'I M P R I M I R'!D$3</f>
        <v>0</v>
      </c>
      <c r="E251" s="60"/>
      <c r="F251" s="178">
        <f>+'I M P R I M I R'!B250</f>
        <v>0</v>
      </c>
      <c r="G251" s="178">
        <f>+'I M P R I M I R'!C250</f>
        <v>0</v>
      </c>
      <c r="H251" s="60" t="str">
        <f>+'I M P R I M I R'!D250</f>
        <v>CUIT/CUIL –sin puntos ni barras-:</v>
      </c>
      <c r="I251" s="178" t="str">
        <f>+'I M P R I M I R'!E250</f>
        <v>&lt;&lt;&lt;&lt;&gt;&gt;&gt;&gt;NO COMPLETADO</v>
      </c>
      <c r="J251" s="214">
        <f>+H$2</f>
        <v>42445</v>
      </c>
      <c r="K251" s="60">
        <f>H$4</f>
        <v>0</v>
      </c>
      <c r="L251" s="60" t="str">
        <f>+H$3</f>
        <v>465/16</v>
      </c>
    </row>
    <row r="252" spans="1:12" ht="23.25">
      <c r="A252" s="60"/>
      <c r="B252" s="60"/>
      <c r="C252" s="116" t="str">
        <f>+'I M P R I M I R'!A251</f>
        <v>NS</v>
      </c>
      <c r="D252" s="60">
        <f>+'I M P R I M I R'!D$3</f>
        <v>0</v>
      </c>
      <c r="E252" s="60"/>
      <c r="F252" s="178">
        <f>+'I M P R I M I R'!B251</f>
        <v>0</v>
      </c>
      <c r="G252" s="178">
        <f>+'I M P R I M I R'!C251</f>
        <v>0</v>
      </c>
      <c r="H252" s="60" t="str">
        <f>+'I M P R I M I R'!D251</f>
        <v>FECHA DE NACIMIENTO –dd/mm/aa-:</v>
      </c>
      <c r="I252" s="178" t="str">
        <f>+'I M P R I M I R'!E251</f>
        <v>&lt;&lt;&lt;&lt;&gt;&gt;&gt;&gt;NO COMPLETADO</v>
      </c>
      <c r="J252" s="214">
        <f>+H$2</f>
        <v>42445</v>
      </c>
      <c r="K252" s="60">
        <f>H$4</f>
        <v>0</v>
      </c>
      <c r="L252" s="60" t="str">
        <f>+H$3</f>
        <v>465/16</v>
      </c>
    </row>
    <row r="253" spans="1:12" ht="12.75">
      <c r="A253" s="60"/>
      <c r="B253" s="60"/>
      <c r="C253" s="116" t="str">
        <f>+'I M P R I M I R'!A252</f>
        <v>NS</v>
      </c>
      <c r="D253" s="60">
        <f>+'I M P R I M I R'!D$3</f>
        <v>0</v>
      </c>
      <c r="E253" s="60"/>
      <c r="F253" s="178">
        <f>+'I M P R I M I R'!B252</f>
        <v>0</v>
      </c>
      <c r="G253" s="178">
        <f>+'I M P R I M I R'!C252</f>
        <v>0</v>
      </c>
      <c r="H253" s="60" t="str">
        <f>+'I M P R I M I R'!D252</f>
        <v>LUGAR DE NACIMIENTO:</v>
      </c>
      <c r="I253" s="178" t="str">
        <f>+'I M P R I M I R'!E252</f>
        <v>&lt;&lt;&lt;&lt;&gt;&gt;&gt;&gt;NO COMPLETADO</v>
      </c>
      <c r="J253" s="214">
        <f>+H$2</f>
        <v>42445</v>
      </c>
      <c r="K253" s="60">
        <f>H$4</f>
        <v>0</v>
      </c>
      <c r="L253" s="60" t="str">
        <f>+H$3</f>
        <v>465/16</v>
      </c>
    </row>
    <row r="254" spans="1:12" ht="12.75">
      <c r="A254" s="60"/>
      <c r="B254" s="60"/>
      <c r="C254" s="116" t="str">
        <f>+'I M P R I M I R'!A253</f>
        <v>NS</v>
      </c>
      <c r="D254" s="60">
        <f>+'I M P R I M I R'!D$3</f>
        <v>0</v>
      </c>
      <c r="E254" s="60"/>
      <c r="F254" s="178">
        <f>+'I M P R I M I R'!B253</f>
        <v>0</v>
      </c>
      <c r="G254" s="178">
        <f>+'I M P R I M I R'!C253</f>
        <v>0</v>
      </c>
      <c r="H254" s="60" t="str">
        <f>+'I M P R I M I R'!D253</f>
        <v>NACIONALIDAD:</v>
      </c>
      <c r="I254" s="178" t="str">
        <f>+'I M P R I M I R'!E253</f>
        <v>&lt;&lt;&lt;&lt;&gt;&gt;&gt;&gt;NO COMPLETADO</v>
      </c>
      <c r="J254" s="214">
        <f>+H$2</f>
        <v>42445</v>
      </c>
      <c r="K254" s="60">
        <f>H$4</f>
        <v>0</v>
      </c>
      <c r="L254" s="60" t="str">
        <f>+H$3</f>
        <v>465/16</v>
      </c>
    </row>
    <row r="255" spans="1:12" ht="12.75">
      <c r="A255" s="60"/>
      <c r="B255" s="60"/>
      <c r="C255" s="116" t="str">
        <f>+'I M P R I M I R'!A254</f>
        <v>NS</v>
      </c>
      <c r="D255" s="60">
        <f>+'I M P R I M I R'!D$3</f>
        <v>0</v>
      </c>
      <c r="E255" s="60"/>
      <c r="F255" s="178">
        <f>+'I M P R I M I R'!B254</f>
        <v>0</v>
      </c>
      <c r="G255" s="178">
        <f>+'I M P R I M I R'!C254</f>
        <v>0</v>
      </c>
      <c r="H255" s="60" t="str">
        <f>+'I M P R I M I R'!D254</f>
        <v>PROFESIÓN:</v>
      </c>
      <c r="I255" s="178" t="str">
        <f>+'I M P R I M I R'!E254</f>
        <v>&lt;&lt;&lt;&lt;&gt;&gt;&gt;&gt;NO COMPLETADO</v>
      </c>
      <c r="J255" s="214">
        <f>+H$2</f>
        <v>42445</v>
      </c>
      <c r="K255" s="60">
        <f>H$4</f>
        <v>0</v>
      </c>
      <c r="L255" s="60" t="str">
        <f>+H$3</f>
        <v>465/16</v>
      </c>
    </row>
    <row r="256" spans="1:12" ht="12.75">
      <c r="A256" s="60"/>
      <c r="B256" s="60"/>
      <c r="C256" s="116" t="str">
        <f>+'I M P R I M I R'!A255</f>
        <v>NS</v>
      </c>
      <c r="D256" s="60">
        <f>+'I M P R I M I R'!D$3</f>
        <v>0</v>
      </c>
      <c r="E256" s="60"/>
      <c r="F256" s="178">
        <f>+'I M P R I M I R'!B255</f>
        <v>0</v>
      </c>
      <c r="G256" s="178">
        <f>+'I M P R I M I R'!C255</f>
        <v>0</v>
      </c>
      <c r="H256" s="60" t="str">
        <f>+'I M P R I M I R'!D255</f>
        <v>DOMICILIO REAL:</v>
      </c>
      <c r="I256" s="178" t="str">
        <f>+'I M P R I M I R'!E255</f>
        <v>&lt;&lt;&lt;&lt;&gt;&gt;&gt;&gt;NO COMPLETADO</v>
      </c>
      <c r="J256" s="214">
        <f>+H$2</f>
        <v>42445</v>
      </c>
      <c r="K256" s="60">
        <f>H$4</f>
        <v>0</v>
      </c>
      <c r="L256" s="60" t="str">
        <f>+H$3</f>
        <v>465/16</v>
      </c>
    </row>
    <row r="257" spans="1:12" ht="12.75">
      <c r="A257" s="60"/>
      <c r="B257" s="60"/>
      <c r="C257" s="116" t="str">
        <f>+'I M P R I M I R'!A256</f>
        <v>NS</v>
      </c>
      <c r="D257" s="60">
        <f>+'I M P R I M I R'!D$3</f>
        <v>0</v>
      </c>
      <c r="E257" s="60"/>
      <c r="F257" s="178">
        <f>+'I M P R I M I R'!B256</f>
        <v>0</v>
      </c>
      <c r="G257" s="178">
        <f>+'I M P R I M I R'!C256</f>
        <v>0</v>
      </c>
      <c r="H257" s="60" t="str">
        <f>+'I M P R I M I R'!D256</f>
        <v>CEL/TEL –sin puntos ni barras-:</v>
      </c>
      <c r="I257" s="178" t="str">
        <f>+'I M P R I M I R'!E256</f>
        <v>&lt;&lt;&lt;&lt;&gt;&gt;&gt;&gt;NO COMPLETADO</v>
      </c>
      <c r="J257" s="214">
        <f>+H$2</f>
        <v>42445</v>
      </c>
      <c r="K257" s="60">
        <f>H$4</f>
        <v>0</v>
      </c>
      <c r="L257" s="60" t="str">
        <f>+H$3</f>
        <v>465/16</v>
      </c>
    </row>
    <row r="258" spans="1:12" ht="12.75">
      <c r="A258" s="60"/>
      <c r="B258" s="60"/>
      <c r="C258" s="116" t="str">
        <f>+'I M P R I M I R'!A257</f>
        <v>NS</v>
      </c>
      <c r="D258" s="60">
        <f>+'I M P R I M I R'!D$3</f>
        <v>0</v>
      </c>
      <c r="E258" s="60"/>
      <c r="F258" s="178">
        <f>+'I M P R I M I R'!B257</f>
        <v>0</v>
      </c>
      <c r="G258" s="178">
        <f>+'I M P R I M I R'!C257</f>
        <v>0</v>
      </c>
      <c r="H258" s="60" t="str">
        <f>+'I M P R I M I R'!D257</f>
        <v>EMAIL:</v>
      </c>
      <c r="I258" s="178" t="str">
        <f>+'I M P R I M I R'!E257</f>
        <v>&lt;&lt;&lt;&lt;&gt;&gt;&gt;&gt;NO COMPLETADO</v>
      </c>
      <c r="J258" s="214">
        <f>+H$2</f>
        <v>42445</v>
      </c>
      <c r="K258" s="60">
        <f>H$4</f>
        <v>0</v>
      </c>
      <c r="L258" s="60" t="str">
        <f>+H$3</f>
        <v>465/16</v>
      </c>
    </row>
    <row r="259" spans="1:12" ht="12.75">
      <c r="A259" s="60"/>
      <c r="B259" s="60"/>
      <c r="C259" s="116" t="str">
        <f>+'I M P R I M I R'!A258</f>
        <v>NS</v>
      </c>
      <c r="D259" s="60">
        <f>+'I M P R I M I R'!D$3</f>
        <v>0</v>
      </c>
      <c r="E259" s="60"/>
      <c r="F259" s="178">
        <f>+'I M P R I M I R'!B258</f>
        <v>0</v>
      </c>
      <c r="G259" s="178">
        <f>+'I M P R I M I R'!C258</f>
        <v>0</v>
      </c>
      <c r="H259" s="60" t="str">
        <f>+'I M P R I M I R'!D258</f>
        <v>ESTADO CIVIL:</v>
      </c>
      <c r="I259" s="178" t="str">
        <f>+'I M P R I M I R'!E258</f>
        <v>&lt;&lt;&lt;&lt;&gt;&gt;&gt;&gt;NO COMPLETADO</v>
      </c>
      <c r="J259" s="214">
        <f>+H$2</f>
        <v>42445</v>
      </c>
      <c r="K259" s="60">
        <f>H$4</f>
        <v>0</v>
      </c>
      <c r="L259" s="60" t="str">
        <f>+H$3</f>
        <v>465/16</v>
      </c>
    </row>
    <row r="260" spans="1:12" ht="12.75">
      <c r="A260" s="60"/>
      <c r="B260" s="60"/>
      <c r="C260" s="116" t="str">
        <f>+'I M P R I M I R'!A259</f>
        <v>NS</v>
      </c>
      <c r="D260" s="60">
        <f>+'I M P R I M I R'!D$3</f>
        <v>0</v>
      </c>
      <c r="E260" s="60"/>
      <c r="F260" s="178">
        <f>+'I M P R I M I R'!B259</f>
        <v>0</v>
      </c>
      <c r="G260" s="178">
        <f>+'I M P R I M I R'!C259</f>
        <v>0</v>
      </c>
      <c r="H260" s="60" t="str">
        <f>+'I M P R I M I R'!D259</f>
        <v>APELLIDO/S CÓNYUGE:</v>
      </c>
      <c r="I260" s="178" t="str">
        <f>+'I M P R I M I R'!E259</f>
        <v>&lt;&lt;&lt;&lt;&gt;&gt;&gt;&gt;NO COMPLETADO</v>
      </c>
      <c r="J260" s="214">
        <f>+H$2</f>
        <v>42445</v>
      </c>
      <c r="K260" s="60">
        <f>H$4</f>
        <v>0</v>
      </c>
      <c r="L260" s="60" t="str">
        <f>+H$3</f>
        <v>465/16</v>
      </c>
    </row>
    <row r="261" spans="1:12" ht="12.75">
      <c r="A261" s="60"/>
      <c r="B261" s="60"/>
      <c r="C261" s="116" t="str">
        <f>+'I M P R I M I R'!A260</f>
        <v>NS</v>
      </c>
      <c r="D261" s="60">
        <f>+'I M P R I M I R'!D$3</f>
        <v>0</v>
      </c>
      <c r="E261" s="60"/>
      <c r="F261" s="178">
        <f>+'I M P R I M I R'!B260</f>
        <v>0</v>
      </c>
      <c r="G261" s="178">
        <f>+'I M P R I M I R'!C260</f>
        <v>0</v>
      </c>
      <c r="H261" s="60" t="str">
        <f>+'I M P R I M I R'!D260</f>
        <v>NOMBRE/S CÓNYUGE</v>
      </c>
      <c r="I261" s="178" t="str">
        <f>+'I M P R I M I R'!E260</f>
        <v>&lt;&lt;&lt;&lt;&gt;&gt;&gt;&gt;NO COMPLETADO</v>
      </c>
      <c r="J261" s="214">
        <f>+H$2</f>
        <v>42445</v>
      </c>
      <c r="K261" s="60">
        <f>H$4</f>
        <v>0</v>
      </c>
      <c r="L261" s="60" t="str">
        <f>+H$3</f>
        <v>465/16</v>
      </c>
    </row>
    <row r="262" spans="1:12" ht="23.25">
      <c r="A262" s="60"/>
      <c r="B262" s="60"/>
      <c r="C262" s="116" t="str">
        <f>+'I M P R I M I R'!A261</f>
        <v>NS</v>
      </c>
      <c r="D262" s="60">
        <f>+'I M P R I M I R'!D$3</f>
        <v>0</v>
      </c>
      <c r="E262" s="60"/>
      <c r="F262" s="178">
        <f>+'I M P R I M I R'!B261</f>
        <v>0</v>
      </c>
      <c r="G262" s="178">
        <f>+'I M P R I M I R'!C261</f>
        <v>0</v>
      </c>
      <c r="H262" s="60" t="str">
        <f>+'I M P R I M I R'!D261</f>
        <v>DOC. IDENTIDAD (cónyuge) –sin puntos ni barras-: </v>
      </c>
      <c r="I262" s="178" t="str">
        <f>+'I M P R I M I R'!E261</f>
        <v>&lt;&lt;&lt;&lt;&gt;&gt;&gt;&gt;NO COMPLETADO</v>
      </c>
      <c r="J262" s="214">
        <f>+H$2</f>
        <v>42445</v>
      </c>
      <c r="K262" s="60">
        <f>H$4</f>
        <v>0</v>
      </c>
      <c r="L262" s="60" t="str">
        <f>+H$3</f>
        <v>465/16</v>
      </c>
    </row>
    <row r="263" spans="1:12" ht="12.75">
      <c r="A263" s="60"/>
      <c r="B263" s="60"/>
      <c r="C263" s="116" t="str">
        <f>+'I M P R I M I R'!A262</f>
        <v>NS</v>
      </c>
      <c r="D263" s="60">
        <f>+'I M P R I M I R'!D$3</f>
        <v>0</v>
      </c>
      <c r="E263" s="60"/>
      <c r="F263" s="178">
        <f>+'I M P R I M I R'!B262</f>
        <v>0</v>
      </c>
      <c r="G263" s="178">
        <f>+'I M P R I M I R'!C262</f>
        <v>0</v>
      </c>
      <c r="H263" s="60" t="str">
        <f>+'I M P R I M I R'!D262</f>
        <v>NOTA/OBSERVACIÓN.</v>
      </c>
      <c r="I263" s="178" t="str">
        <f>+'I M P R I M I R'!E262</f>
        <v>&lt;&lt;&lt;&lt;&gt;&gt;&gt;&gt;NO COMPLETADO</v>
      </c>
      <c r="J263" s="214">
        <f>+H$2</f>
        <v>42445</v>
      </c>
      <c r="K263" s="60">
        <f>H$4</f>
        <v>0</v>
      </c>
      <c r="L263" s="60" t="str">
        <f>+H$3</f>
        <v>465/16</v>
      </c>
    </row>
    <row r="264" spans="1:12" ht="23.25">
      <c r="A264" s="60"/>
      <c r="B264" s="60"/>
      <c r="C264" s="116" t="str">
        <f>+'I M P R I M I R'!A263</f>
        <v>NS</v>
      </c>
      <c r="D264" s="60">
        <f>+'I M P R I M I R'!D$3</f>
        <v>0</v>
      </c>
      <c r="E264" s="60"/>
      <c r="F264" s="178">
        <f>+'I M P R I M I R'!B263</f>
        <v>0</v>
      </c>
      <c r="G264" s="178">
        <f>+'I M P R I M I R'!C263</f>
        <v>0</v>
      </c>
      <c r="H264" s="60" t="str">
        <f>+'I M P R I M I R'!D263</f>
        <v>DOC. IDENTIDAD –sin puntos-: ……………………</v>
      </c>
      <c r="I264" s="178" t="str">
        <f>+'I M P R I M I R'!E263</f>
        <v>&lt;&lt;&lt;&lt;&gt;&gt;&gt;&gt;NO COMPLETADO</v>
      </c>
      <c r="J264" s="214">
        <f>+H$2</f>
        <v>42445</v>
      </c>
      <c r="K264" s="60">
        <f>H$4</f>
        <v>0</v>
      </c>
      <c r="L264" s="60" t="str">
        <f>+H$3</f>
        <v>465/16</v>
      </c>
    </row>
    <row r="265" spans="1:12" ht="12.75">
      <c r="A265" s="60"/>
      <c r="B265" s="60"/>
      <c r="C265" s="116" t="str">
        <f>+'I M P R I M I R'!A264</f>
        <v>NS</v>
      </c>
      <c r="D265" s="60">
        <f>+'I M P R I M I R'!D$3</f>
        <v>0</v>
      </c>
      <c r="E265" s="60"/>
      <c r="F265" s="178">
        <f>+'I M P R I M I R'!B264</f>
        <v>0</v>
      </c>
      <c r="G265" s="178">
        <f>+'I M P R I M I R'!C264</f>
        <v>0</v>
      </c>
      <c r="H265" s="60" t="str">
        <f>+'I M P R I M I R'!D264</f>
        <v>CUIT/CUIL –sin puntos ni barras-:</v>
      </c>
      <c r="I265" s="178" t="str">
        <f>+'I M P R I M I R'!E264</f>
        <v>&lt;&lt;&lt;&lt;&gt;&gt;&gt;&gt;NO COMPLETADO</v>
      </c>
      <c r="J265" s="214">
        <f>+H$2</f>
        <v>42445</v>
      </c>
      <c r="K265" s="60">
        <f>H$4</f>
        <v>0</v>
      </c>
      <c r="L265" s="60" t="str">
        <f>+H$3</f>
        <v>465/16</v>
      </c>
    </row>
    <row r="266" spans="1:12" ht="23.25">
      <c r="A266" s="60"/>
      <c r="B266" s="60"/>
      <c r="C266" s="116" t="str">
        <f>+'I M P R I M I R'!A265</f>
        <v>NS</v>
      </c>
      <c r="D266" s="60">
        <f>+'I M P R I M I R'!D$3</f>
        <v>0</v>
      </c>
      <c r="E266" s="60"/>
      <c r="F266" s="178">
        <f>+'I M P R I M I R'!B265</f>
        <v>0</v>
      </c>
      <c r="G266" s="178">
        <f>+'I M P R I M I R'!C265</f>
        <v>0</v>
      </c>
      <c r="H266" s="60" t="str">
        <f>+'I M P R I M I R'!D265</f>
        <v>FECHA DE NACIMIENTO –dd/mm/aa-:</v>
      </c>
      <c r="I266" s="178" t="str">
        <f>+'I M P R I M I R'!E265</f>
        <v>&lt;&lt;&lt;&lt;&gt;&gt;&gt;&gt;NO COMPLETADO</v>
      </c>
      <c r="J266" s="214">
        <f>+H$2</f>
        <v>42445</v>
      </c>
      <c r="K266" s="60">
        <f>H$4</f>
        <v>0</v>
      </c>
      <c r="L266" s="60" t="str">
        <f>+H$3</f>
        <v>465/16</v>
      </c>
    </row>
    <row r="267" spans="1:12" ht="12.75">
      <c r="A267" s="60"/>
      <c r="B267" s="60"/>
      <c r="C267" s="116" t="str">
        <f>+'I M P R I M I R'!A266</f>
        <v>NS</v>
      </c>
      <c r="D267" s="60">
        <f>+'I M P R I M I R'!D$3</f>
        <v>0</v>
      </c>
      <c r="E267" s="60"/>
      <c r="F267" s="178">
        <f>+'I M P R I M I R'!B266</f>
        <v>0</v>
      </c>
      <c r="G267" s="178">
        <f>+'I M P R I M I R'!C266</f>
        <v>0</v>
      </c>
      <c r="H267" s="60" t="str">
        <f>+'I M P R I M I R'!D266</f>
        <v>LUGAR DE NACIMIENTO:</v>
      </c>
      <c r="I267" s="178" t="str">
        <f>+'I M P R I M I R'!E266</f>
        <v>&lt;&lt;&lt;&lt;&gt;&gt;&gt;&gt;NO COMPLETADO</v>
      </c>
      <c r="J267" s="214">
        <f>+H$2</f>
        <v>42445</v>
      </c>
      <c r="K267" s="60">
        <f>H$4</f>
        <v>0</v>
      </c>
      <c r="L267" s="60" t="str">
        <f>+H$3</f>
        <v>465/16</v>
      </c>
    </row>
    <row r="268" spans="1:12" ht="12.75">
      <c r="A268" s="60"/>
      <c r="B268" s="60"/>
      <c r="C268" s="116" t="str">
        <f>+'I M P R I M I R'!A267</f>
        <v>NS</v>
      </c>
      <c r="D268" s="60">
        <f>+'I M P R I M I R'!D$3</f>
        <v>0</v>
      </c>
      <c r="E268" s="60"/>
      <c r="F268" s="178">
        <f>+'I M P R I M I R'!B267</f>
        <v>0</v>
      </c>
      <c r="G268" s="178">
        <f>+'I M P R I M I R'!C267</f>
        <v>0</v>
      </c>
      <c r="H268" s="60" t="str">
        <f>+'I M P R I M I R'!D267</f>
        <v>NACIONALIDAD:</v>
      </c>
      <c r="I268" s="178" t="str">
        <f>+'I M P R I M I R'!E267</f>
        <v>&lt;&lt;&lt;&lt;&gt;&gt;&gt;&gt;NO COMPLETADO</v>
      </c>
      <c r="J268" s="214">
        <f>+H$2</f>
        <v>42445</v>
      </c>
      <c r="K268" s="60">
        <f>H$4</f>
        <v>0</v>
      </c>
      <c r="L268" s="60" t="str">
        <f>+H$3</f>
        <v>465/16</v>
      </c>
    </row>
    <row r="269" spans="1:12" ht="12.75">
      <c r="A269" s="60"/>
      <c r="B269" s="60"/>
      <c r="C269" s="116" t="str">
        <f>+'I M P R I M I R'!A268</f>
        <v>NS</v>
      </c>
      <c r="D269" s="60">
        <f>+'I M P R I M I R'!D$3</f>
        <v>0</v>
      </c>
      <c r="E269" s="60"/>
      <c r="F269" s="178">
        <f>+'I M P R I M I R'!B268</f>
        <v>0</v>
      </c>
      <c r="G269" s="178">
        <f>+'I M P R I M I R'!C268</f>
        <v>0</v>
      </c>
      <c r="H269" s="60" t="str">
        <f>+'I M P R I M I R'!D268</f>
        <v>PROFESIÓN:</v>
      </c>
      <c r="I269" s="178" t="str">
        <f>+'I M P R I M I R'!E268</f>
        <v>&lt;&lt;&lt;&lt;&gt;&gt;&gt;&gt;NO COMPLETADO</v>
      </c>
      <c r="J269" s="214">
        <f>+H$2</f>
        <v>42445</v>
      </c>
      <c r="K269" s="60">
        <f>H$4</f>
        <v>0</v>
      </c>
      <c r="L269" s="60" t="str">
        <f>+H$3</f>
        <v>465/16</v>
      </c>
    </row>
    <row r="270" spans="1:12" ht="12.75">
      <c r="A270" s="60"/>
      <c r="B270" s="60"/>
      <c r="C270" s="116" t="str">
        <f>+'I M P R I M I R'!A269</f>
        <v>NS</v>
      </c>
      <c r="D270" s="60">
        <f>+'I M P R I M I R'!D$3</f>
        <v>0</v>
      </c>
      <c r="E270" s="60"/>
      <c r="F270" s="178">
        <f>+'I M P R I M I R'!B269</f>
        <v>0</v>
      </c>
      <c r="G270" s="178">
        <f>+'I M P R I M I R'!C269</f>
        <v>0</v>
      </c>
      <c r="H270" s="60" t="str">
        <f>+'I M P R I M I R'!D269</f>
        <v>DOMICILIO REAL:</v>
      </c>
      <c r="I270" s="178" t="str">
        <f>+'I M P R I M I R'!E269</f>
        <v>&lt;&lt;&lt;&lt;&gt;&gt;&gt;&gt;NO COMPLETADO</v>
      </c>
      <c r="J270" s="214">
        <f>+H$2</f>
        <v>42445</v>
      </c>
      <c r="K270" s="60">
        <f>H$4</f>
        <v>0</v>
      </c>
      <c r="L270" s="60" t="str">
        <f>+H$3</f>
        <v>465/16</v>
      </c>
    </row>
    <row r="271" spans="1:12" ht="12.75">
      <c r="A271" s="60"/>
      <c r="B271" s="60"/>
      <c r="C271" s="116" t="str">
        <f>+'I M P R I M I R'!A270</f>
        <v>NS</v>
      </c>
      <c r="D271" s="60">
        <f>+'I M P R I M I R'!D$3</f>
        <v>0</v>
      </c>
      <c r="E271" s="60"/>
      <c r="F271" s="178">
        <f>+'I M P R I M I R'!B270</f>
        <v>0</v>
      </c>
      <c r="G271" s="178">
        <f>+'I M P R I M I R'!C270</f>
        <v>0</v>
      </c>
      <c r="H271" s="60" t="str">
        <f>+'I M P R I M I R'!D270</f>
        <v>CEL/TEL –sin puntos ni barras-:</v>
      </c>
      <c r="I271" s="178" t="str">
        <f>+'I M P R I M I R'!E270</f>
        <v>&lt;&lt;&lt;&lt;&gt;&gt;&gt;&gt;NO COMPLETADO</v>
      </c>
      <c r="J271" s="214">
        <f>+H$2</f>
        <v>42445</v>
      </c>
      <c r="K271" s="60">
        <f>H$4</f>
        <v>0</v>
      </c>
      <c r="L271" s="60" t="str">
        <f>+H$3</f>
        <v>465/16</v>
      </c>
    </row>
    <row r="272" spans="1:12" ht="12.75">
      <c r="A272" s="60"/>
      <c r="B272" s="60"/>
      <c r="C272" s="116" t="str">
        <f>+'I M P R I M I R'!A271</f>
        <v>NS</v>
      </c>
      <c r="D272" s="60">
        <f>+'I M P R I M I R'!D$3</f>
        <v>0</v>
      </c>
      <c r="E272" s="60"/>
      <c r="F272" s="178">
        <f>+'I M P R I M I R'!B271</f>
        <v>0</v>
      </c>
      <c r="G272" s="178">
        <f>+'I M P R I M I R'!C271</f>
        <v>0</v>
      </c>
      <c r="H272" s="60" t="str">
        <f>+'I M P R I M I R'!D271</f>
        <v>EMAIL:</v>
      </c>
      <c r="I272" s="178" t="str">
        <f>+'I M P R I M I R'!E271</f>
        <v>&lt;&lt;&lt;&lt;&gt;&gt;&gt;&gt;NO COMPLETADO</v>
      </c>
      <c r="J272" s="214">
        <f>+H$2</f>
        <v>42445</v>
      </c>
      <c r="K272" s="60">
        <f>H$4</f>
        <v>0</v>
      </c>
      <c r="L272" s="60" t="str">
        <f>+H$3</f>
        <v>465/16</v>
      </c>
    </row>
    <row r="273" spans="1:12" ht="12.75">
      <c r="A273" s="60"/>
      <c r="B273" s="60"/>
      <c r="C273" s="116" t="str">
        <f>+'I M P R I M I R'!A272</f>
        <v>NS</v>
      </c>
      <c r="D273" s="60">
        <f>+'I M P R I M I R'!D$3</f>
        <v>0</v>
      </c>
      <c r="E273" s="60"/>
      <c r="F273" s="178">
        <f>+'I M P R I M I R'!B272</f>
        <v>0</v>
      </c>
      <c r="G273" s="178">
        <f>+'I M P R I M I R'!C272</f>
        <v>0</v>
      </c>
      <c r="H273" s="60" t="str">
        <f>+'I M P R I M I R'!D272</f>
        <v>ESTADO CIVIL:</v>
      </c>
      <c r="I273" s="178" t="str">
        <f>+'I M P R I M I R'!E272</f>
        <v>&lt;&lt;&lt;&lt;&gt;&gt;&gt;&gt;NO COMPLETADO</v>
      </c>
      <c r="J273" s="214">
        <f>+H$2</f>
        <v>42445</v>
      </c>
      <c r="K273" s="60">
        <f>H$4</f>
        <v>0</v>
      </c>
      <c r="L273" s="60" t="str">
        <f>+H$3</f>
        <v>465/16</v>
      </c>
    </row>
    <row r="274" spans="1:12" ht="12.75">
      <c r="A274" s="60"/>
      <c r="B274" s="60"/>
      <c r="C274" s="116" t="str">
        <f>+'I M P R I M I R'!A273</f>
        <v>NS</v>
      </c>
      <c r="D274" s="60">
        <f>+'I M P R I M I R'!D$3</f>
        <v>0</v>
      </c>
      <c r="E274" s="60"/>
      <c r="F274" s="178">
        <f>+'I M P R I M I R'!B273</f>
        <v>0</v>
      </c>
      <c r="G274" s="178">
        <f>+'I M P R I M I R'!C273</f>
        <v>0</v>
      </c>
      <c r="H274" s="60" t="str">
        <f>+'I M P R I M I R'!D273</f>
        <v>APELLIDO/S CÓNYUGE:</v>
      </c>
      <c r="I274" s="178" t="str">
        <f>+'I M P R I M I R'!E273</f>
        <v>&lt;&lt;&lt;&lt;&gt;&gt;&gt;&gt;NO COMPLETADO</v>
      </c>
      <c r="J274" s="214">
        <f>+H$2</f>
        <v>42445</v>
      </c>
      <c r="K274" s="60">
        <f>H$4</f>
        <v>0</v>
      </c>
      <c r="L274" s="60" t="str">
        <f>+H$3</f>
        <v>465/16</v>
      </c>
    </row>
    <row r="275" spans="1:12" ht="12.75">
      <c r="A275" s="60"/>
      <c r="B275" s="60"/>
      <c r="C275" s="116" t="str">
        <f>+'I M P R I M I R'!A274</f>
        <v>NS</v>
      </c>
      <c r="D275" s="60">
        <f>+'I M P R I M I R'!D$3</f>
        <v>0</v>
      </c>
      <c r="E275" s="60"/>
      <c r="F275" s="178">
        <f>+'I M P R I M I R'!B274</f>
        <v>0</v>
      </c>
      <c r="G275" s="178">
        <f>+'I M P R I M I R'!C274</f>
        <v>0</v>
      </c>
      <c r="H275" s="60" t="str">
        <f>+'I M P R I M I R'!D274</f>
        <v>NOMBRE/S CÓNYUGE</v>
      </c>
      <c r="I275" s="178" t="str">
        <f>+'I M P R I M I R'!E274</f>
        <v>&lt;&lt;&lt;&lt;&gt;&gt;&gt;&gt;NO COMPLETADO</v>
      </c>
      <c r="J275" s="214">
        <f>+H$2</f>
        <v>42445</v>
      </c>
      <c r="K275" s="60">
        <f>H$4</f>
        <v>0</v>
      </c>
      <c r="L275" s="60" t="str">
        <f>+H$3</f>
        <v>465/16</v>
      </c>
    </row>
    <row r="276" spans="1:12" ht="23.25">
      <c r="A276" s="60"/>
      <c r="B276" s="60"/>
      <c r="C276" s="116" t="str">
        <f>+'I M P R I M I R'!A275</f>
        <v>NS</v>
      </c>
      <c r="D276" s="60">
        <f>+'I M P R I M I R'!D$3</f>
        <v>0</v>
      </c>
      <c r="E276" s="60"/>
      <c r="F276" s="178">
        <f>+'I M P R I M I R'!B275</f>
        <v>0</v>
      </c>
      <c r="G276" s="178">
        <f>+'I M P R I M I R'!C275</f>
        <v>0</v>
      </c>
      <c r="H276" s="60" t="str">
        <f>+'I M P R I M I R'!D275</f>
        <v>DOC. IDENTIDAD (cónyuge) –sin puntos ni barras-: </v>
      </c>
      <c r="I276" s="178" t="str">
        <f>+'I M P R I M I R'!E275</f>
        <v>&lt;&lt;&lt;&lt;&gt;&gt;&gt;&gt;NO COMPLETADO</v>
      </c>
      <c r="J276" s="214">
        <f>+H$2</f>
        <v>42445</v>
      </c>
      <c r="K276" s="60">
        <f>H$4</f>
        <v>0</v>
      </c>
      <c r="L276" s="60" t="str">
        <f>+H$3</f>
        <v>465/16</v>
      </c>
    </row>
    <row r="277" spans="1:12" ht="12.75">
      <c r="A277" s="60"/>
      <c r="B277" s="60"/>
      <c r="C277" s="116" t="str">
        <f>+'I M P R I M I R'!A276</f>
        <v>NS</v>
      </c>
      <c r="D277" s="60">
        <f>+'I M P R I M I R'!D$3</f>
        <v>0</v>
      </c>
      <c r="E277" s="60"/>
      <c r="F277" s="178">
        <f>+'I M P R I M I R'!B276</f>
        <v>0</v>
      </c>
      <c r="G277" s="178">
        <f>+'I M P R I M I R'!C276</f>
        <v>0</v>
      </c>
      <c r="H277" s="60" t="str">
        <f>+'I M P R I M I R'!D276</f>
        <v>NOTA/OBSERVACIÓN.</v>
      </c>
      <c r="I277" s="178" t="str">
        <f>+'I M P R I M I R'!E276</f>
        <v>&lt;&lt;&lt;&lt;&gt;&gt;&gt;&gt;NO COMPLETADO</v>
      </c>
      <c r="J277" s="214">
        <f>+H$2</f>
        <v>42445</v>
      </c>
      <c r="K277" s="60">
        <f>H$4</f>
        <v>0</v>
      </c>
      <c r="L277" s="60" t="str">
        <f>+H$3</f>
        <v>465/16</v>
      </c>
    </row>
    <row r="278" spans="1:12" ht="23.25">
      <c r="A278" s="60"/>
      <c r="B278" s="60"/>
      <c r="C278" s="116" t="str">
        <f>+'I M P R I M I R'!A277</f>
        <v>NS</v>
      </c>
      <c r="D278" s="60">
        <f>+'I M P R I M I R'!D$3</f>
        <v>0</v>
      </c>
      <c r="E278" s="60"/>
      <c r="F278" s="178">
        <f>+'I M P R I M I R'!B277</f>
        <v>0</v>
      </c>
      <c r="G278" s="178">
        <f>+'I M P R I M I R'!C277</f>
        <v>0</v>
      </c>
      <c r="H278" s="60" t="str">
        <f>+'I M P R I M I R'!D277</f>
        <v>DOC. IDENTIDAD –sin puntos-: ……………………</v>
      </c>
      <c r="I278" s="178" t="str">
        <f>+'I M P R I M I R'!E277</f>
        <v>&lt;&lt;&lt;&lt;&gt;&gt;&gt;&gt;NO COMPLETADO</v>
      </c>
      <c r="J278" s="214">
        <f>+H$2</f>
        <v>42445</v>
      </c>
      <c r="K278" s="60">
        <f>H$4</f>
        <v>0</v>
      </c>
      <c r="L278" s="60" t="str">
        <f>+H$3</f>
        <v>465/16</v>
      </c>
    </row>
    <row r="279" spans="1:12" ht="12.75">
      <c r="A279" s="60"/>
      <c r="B279" s="60"/>
      <c r="C279" s="116" t="str">
        <f>+'I M P R I M I R'!A278</f>
        <v>NS</v>
      </c>
      <c r="D279" s="60">
        <f>+'I M P R I M I R'!D$3</f>
        <v>0</v>
      </c>
      <c r="E279" s="60"/>
      <c r="F279" s="178">
        <f>+'I M P R I M I R'!B278</f>
        <v>0</v>
      </c>
      <c r="G279" s="178">
        <f>+'I M P R I M I R'!C278</f>
        <v>0</v>
      </c>
      <c r="H279" s="60" t="str">
        <f>+'I M P R I M I R'!D278</f>
        <v>CUIT/CUIL –sin puntos ni barras-:</v>
      </c>
      <c r="I279" s="178" t="str">
        <f>+'I M P R I M I R'!E278</f>
        <v>&lt;&lt;&lt;&lt;&gt;&gt;&gt;&gt;NO COMPLETADO</v>
      </c>
      <c r="J279" s="214">
        <f>+H$2</f>
        <v>42445</v>
      </c>
      <c r="K279" s="60">
        <f>H$4</f>
        <v>0</v>
      </c>
      <c r="L279" s="60" t="str">
        <f>+H$3</f>
        <v>465/16</v>
      </c>
    </row>
    <row r="280" spans="1:12" ht="23.25">
      <c r="A280" s="60"/>
      <c r="B280" s="60"/>
      <c r="C280" s="116" t="str">
        <f>+'I M P R I M I R'!A279</f>
        <v>NS</v>
      </c>
      <c r="D280" s="60">
        <f>+'I M P R I M I R'!D$3</f>
        <v>0</v>
      </c>
      <c r="E280" s="60"/>
      <c r="F280" s="178">
        <f>+'I M P R I M I R'!B279</f>
        <v>0</v>
      </c>
      <c r="G280" s="178">
        <f>+'I M P R I M I R'!C279</f>
        <v>0</v>
      </c>
      <c r="H280" s="60" t="str">
        <f>+'I M P R I M I R'!D279</f>
        <v>FECHA DE NACIMIENTO –dd/mm/aa-:</v>
      </c>
      <c r="I280" s="178" t="str">
        <f>+'I M P R I M I R'!E279</f>
        <v>&lt;&lt;&lt;&lt;&gt;&gt;&gt;&gt;NO COMPLETADO</v>
      </c>
      <c r="J280" s="214">
        <f>+H$2</f>
        <v>42445</v>
      </c>
      <c r="K280" s="60">
        <f>H$4</f>
        <v>0</v>
      </c>
      <c r="L280" s="60" t="str">
        <f>+H$3</f>
        <v>465/16</v>
      </c>
    </row>
    <row r="281" spans="1:12" ht="12.75">
      <c r="A281" s="60"/>
      <c r="B281" s="60"/>
      <c r="C281" s="116" t="str">
        <f>+'I M P R I M I R'!A280</f>
        <v>NS</v>
      </c>
      <c r="D281" s="60">
        <f>+'I M P R I M I R'!D$3</f>
        <v>0</v>
      </c>
      <c r="E281" s="60"/>
      <c r="F281" s="178">
        <f>+'I M P R I M I R'!B280</f>
        <v>0</v>
      </c>
      <c r="G281" s="178">
        <f>+'I M P R I M I R'!C280</f>
        <v>0</v>
      </c>
      <c r="H281" s="60" t="str">
        <f>+'I M P R I M I R'!D280</f>
        <v>LUGAR DE NACIMIENTO:</v>
      </c>
      <c r="I281" s="178" t="str">
        <f>+'I M P R I M I R'!E280</f>
        <v>&lt;&lt;&lt;&lt;&gt;&gt;&gt;&gt;NO COMPLETADO</v>
      </c>
      <c r="J281" s="214">
        <f>+H$2</f>
        <v>42445</v>
      </c>
      <c r="K281" s="60">
        <f>H$4</f>
        <v>0</v>
      </c>
      <c r="L281" s="60" t="str">
        <f>+H$3</f>
        <v>465/16</v>
      </c>
    </row>
    <row r="282" spans="1:12" ht="12.75">
      <c r="A282" s="60"/>
      <c r="B282" s="60"/>
      <c r="C282" s="116" t="str">
        <f>+'I M P R I M I R'!A281</f>
        <v>NS</v>
      </c>
      <c r="D282" s="60">
        <f>+'I M P R I M I R'!D$3</f>
        <v>0</v>
      </c>
      <c r="E282" s="60"/>
      <c r="F282" s="178">
        <f>+'I M P R I M I R'!B281</f>
        <v>0</v>
      </c>
      <c r="G282" s="178">
        <f>+'I M P R I M I R'!C281</f>
        <v>0</v>
      </c>
      <c r="H282" s="60" t="str">
        <f>+'I M P R I M I R'!D281</f>
        <v>NACIONALIDAD:</v>
      </c>
      <c r="I282" s="178" t="str">
        <f>+'I M P R I M I R'!E281</f>
        <v>&lt;&lt;&lt;&lt;&gt;&gt;&gt;&gt;NO COMPLETADO</v>
      </c>
      <c r="J282" s="214">
        <f>+H$2</f>
        <v>42445</v>
      </c>
      <c r="K282" s="60">
        <f>H$4</f>
        <v>0</v>
      </c>
      <c r="L282" s="60" t="str">
        <f>+H$3</f>
        <v>465/16</v>
      </c>
    </row>
    <row r="283" spans="1:12" ht="12.75">
      <c r="A283" s="60"/>
      <c r="B283" s="60"/>
      <c r="C283" s="116" t="str">
        <f>+'I M P R I M I R'!A282</f>
        <v>NS</v>
      </c>
      <c r="D283" s="60">
        <f>+'I M P R I M I R'!D$3</f>
        <v>0</v>
      </c>
      <c r="E283" s="60"/>
      <c r="F283" s="178">
        <f>+'I M P R I M I R'!B282</f>
        <v>0</v>
      </c>
      <c r="G283" s="178">
        <f>+'I M P R I M I R'!C282</f>
        <v>0</v>
      </c>
      <c r="H283" s="60" t="str">
        <f>+'I M P R I M I R'!D282</f>
        <v>PROFESIÓN:</v>
      </c>
      <c r="I283" s="178" t="str">
        <f>+'I M P R I M I R'!E282</f>
        <v>&lt;&lt;&lt;&lt;&gt;&gt;&gt;&gt;NO COMPLETADO</v>
      </c>
      <c r="J283" s="214">
        <f>+H$2</f>
        <v>42445</v>
      </c>
      <c r="K283" s="60">
        <f>H$4</f>
        <v>0</v>
      </c>
      <c r="L283" s="60" t="str">
        <f>+H$3</f>
        <v>465/16</v>
      </c>
    </row>
    <row r="284" spans="1:12" ht="12.75">
      <c r="A284" s="60"/>
      <c r="B284" s="60"/>
      <c r="C284" s="116" t="str">
        <f>+'I M P R I M I R'!A283</f>
        <v>NS</v>
      </c>
      <c r="D284" s="60">
        <f>+'I M P R I M I R'!D$3</f>
        <v>0</v>
      </c>
      <c r="E284" s="60"/>
      <c r="F284" s="178">
        <f>+'I M P R I M I R'!B283</f>
        <v>0</v>
      </c>
      <c r="G284" s="178">
        <f>+'I M P R I M I R'!C283</f>
        <v>0</v>
      </c>
      <c r="H284" s="60" t="str">
        <f>+'I M P R I M I R'!D283</f>
        <v>DOMICILIO REAL:</v>
      </c>
      <c r="I284" s="178" t="str">
        <f>+'I M P R I M I R'!E283</f>
        <v>&lt;&lt;&lt;&lt;&gt;&gt;&gt;&gt;NO COMPLETADO</v>
      </c>
      <c r="J284" s="214">
        <f>+H$2</f>
        <v>42445</v>
      </c>
      <c r="K284" s="60">
        <f>H$4</f>
        <v>0</v>
      </c>
      <c r="L284" s="60" t="str">
        <f>+H$3</f>
        <v>465/16</v>
      </c>
    </row>
    <row r="285" spans="1:12" ht="12.75">
      <c r="A285" s="60"/>
      <c r="B285" s="60"/>
      <c r="C285" s="116" t="str">
        <f>+'I M P R I M I R'!A284</f>
        <v>NS</v>
      </c>
      <c r="D285" s="60">
        <f>+'I M P R I M I R'!D$3</f>
        <v>0</v>
      </c>
      <c r="E285" s="60"/>
      <c r="F285" s="178">
        <f>+'I M P R I M I R'!B284</f>
        <v>0</v>
      </c>
      <c r="G285" s="178">
        <f>+'I M P R I M I R'!C284</f>
        <v>0</v>
      </c>
      <c r="H285" s="60" t="str">
        <f>+'I M P R I M I R'!D284</f>
        <v>CEL/TEL –sin puntos ni barras-:</v>
      </c>
      <c r="I285" s="178" t="str">
        <f>+'I M P R I M I R'!E284</f>
        <v>&lt;&lt;&lt;&lt;&gt;&gt;&gt;&gt;NO COMPLETADO</v>
      </c>
      <c r="J285" s="214">
        <f>+H$2</f>
        <v>42445</v>
      </c>
      <c r="K285" s="60">
        <f>H$4</f>
        <v>0</v>
      </c>
      <c r="L285" s="60" t="str">
        <f>+H$3</f>
        <v>465/16</v>
      </c>
    </row>
    <row r="286" spans="1:12" ht="12.75">
      <c r="A286" s="60"/>
      <c r="B286" s="60"/>
      <c r="C286" s="116" t="str">
        <f>+'I M P R I M I R'!A285</f>
        <v>NS</v>
      </c>
      <c r="D286" s="60">
        <f>+'I M P R I M I R'!D$3</f>
        <v>0</v>
      </c>
      <c r="E286" s="60"/>
      <c r="F286" s="178">
        <f>+'I M P R I M I R'!B285</f>
        <v>0</v>
      </c>
      <c r="G286" s="178">
        <f>+'I M P R I M I R'!C285</f>
        <v>0</v>
      </c>
      <c r="H286" s="60" t="str">
        <f>+'I M P R I M I R'!D285</f>
        <v>EMAIL:</v>
      </c>
      <c r="I286" s="178" t="str">
        <f>+'I M P R I M I R'!E285</f>
        <v>&lt;&lt;&lt;&lt;&gt;&gt;&gt;&gt;NO COMPLETADO</v>
      </c>
      <c r="J286" s="214">
        <f>+H$2</f>
        <v>42445</v>
      </c>
      <c r="K286" s="60">
        <f>H$4</f>
        <v>0</v>
      </c>
      <c r="L286" s="60" t="str">
        <f>+H$3</f>
        <v>465/16</v>
      </c>
    </row>
    <row r="287" spans="1:12" ht="12.75">
      <c r="A287" s="60"/>
      <c r="B287" s="60"/>
      <c r="C287" s="116" t="str">
        <f>+'I M P R I M I R'!A286</f>
        <v>NS</v>
      </c>
      <c r="D287" s="60">
        <f>+'I M P R I M I R'!D$3</f>
        <v>0</v>
      </c>
      <c r="E287" s="60"/>
      <c r="F287" s="178">
        <f>+'I M P R I M I R'!B286</f>
        <v>0</v>
      </c>
      <c r="G287" s="178">
        <f>+'I M P R I M I R'!C286</f>
        <v>0</v>
      </c>
      <c r="H287" s="60" t="str">
        <f>+'I M P R I M I R'!D286</f>
        <v>ESTADO CIVIL:</v>
      </c>
      <c r="I287" s="178" t="str">
        <f>+'I M P R I M I R'!E286</f>
        <v>&lt;&lt;&lt;&lt;&gt;&gt;&gt;&gt;NO COMPLETADO</v>
      </c>
      <c r="J287" s="214">
        <f>+H$2</f>
        <v>42445</v>
      </c>
      <c r="K287" s="60">
        <f>H$4</f>
        <v>0</v>
      </c>
      <c r="L287" s="60" t="str">
        <f>+H$3</f>
        <v>465/16</v>
      </c>
    </row>
    <row r="288" spans="1:12" ht="12.75">
      <c r="A288" s="60"/>
      <c r="B288" s="60"/>
      <c r="C288" s="116" t="str">
        <f>+'I M P R I M I R'!A287</f>
        <v>NS</v>
      </c>
      <c r="D288" s="60">
        <f>+'I M P R I M I R'!D$3</f>
        <v>0</v>
      </c>
      <c r="E288" s="60"/>
      <c r="F288" s="178">
        <f>+'I M P R I M I R'!B287</f>
        <v>0</v>
      </c>
      <c r="G288" s="178">
        <f>+'I M P R I M I R'!C287</f>
        <v>0</v>
      </c>
      <c r="H288" s="60" t="str">
        <f>+'I M P R I M I R'!D287</f>
        <v>APELLIDO/S CÓNYUGE:</v>
      </c>
      <c r="I288" s="178" t="str">
        <f>+'I M P R I M I R'!E287</f>
        <v>&lt;&lt;&lt;&lt;&gt;&gt;&gt;&gt;NO COMPLETADO</v>
      </c>
      <c r="J288" s="214">
        <f>+H$2</f>
        <v>42445</v>
      </c>
      <c r="K288" s="60">
        <f>H$4</f>
        <v>0</v>
      </c>
      <c r="L288" s="60" t="str">
        <f>+H$3</f>
        <v>465/16</v>
      </c>
    </row>
    <row r="289" spans="1:12" ht="12.75">
      <c r="A289" s="60"/>
      <c r="B289" s="60"/>
      <c r="C289" s="116" t="str">
        <f>+'I M P R I M I R'!A288</f>
        <v>NS</v>
      </c>
      <c r="D289" s="60">
        <f>+'I M P R I M I R'!D$3</f>
        <v>0</v>
      </c>
      <c r="E289" s="60"/>
      <c r="F289" s="178">
        <f>+'I M P R I M I R'!B288</f>
        <v>0</v>
      </c>
      <c r="G289" s="178">
        <f>+'I M P R I M I R'!C288</f>
        <v>0</v>
      </c>
      <c r="H289" s="60" t="str">
        <f>+'I M P R I M I R'!D288</f>
        <v>NOMBRE/S CÓNYUGE</v>
      </c>
      <c r="I289" s="178" t="str">
        <f>+'I M P R I M I R'!E288</f>
        <v>&lt;&lt;&lt;&lt;&gt;&gt;&gt;&gt;NO COMPLETADO</v>
      </c>
      <c r="J289" s="214">
        <f>+H$2</f>
        <v>42445</v>
      </c>
      <c r="K289" s="60">
        <f>H$4</f>
        <v>0</v>
      </c>
      <c r="L289" s="60" t="str">
        <f>+H$3</f>
        <v>465/16</v>
      </c>
    </row>
    <row r="290" spans="1:12" ht="23.25">
      <c r="A290" s="60"/>
      <c r="B290" s="60"/>
      <c r="C290" s="116" t="str">
        <f>+'I M P R I M I R'!A289</f>
        <v>NS</v>
      </c>
      <c r="D290" s="60">
        <f>+'I M P R I M I R'!D$3</f>
        <v>0</v>
      </c>
      <c r="E290" s="60"/>
      <c r="F290" s="178">
        <f>+'I M P R I M I R'!B289</f>
        <v>0</v>
      </c>
      <c r="G290" s="178">
        <f>+'I M P R I M I R'!C289</f>
        <v>0</v>
      </c>
      <c r="H290" s="60" t="str">
        <f>+'I M P R I M I R'!D289</f>
        <v>DOC. IDENTIDAD (cónyuge) –sin puntos ni barras-: </v>
      </c>
      <c r="I290" s="178" t="str">
        <f>+'I M P R I M I R'!E289</f>
        <v>&lt;&lt;&lt;&lt;&gt;&gt;&gt;&gt;NO COMPLETADO</v>
      </c>
      <c r="J290" s="214">
        <f>+H$2</f>
        <v>42445</v>
      </c>
      <c r="K290" s="60">
        <f>H$4</f>
        <v>0</v>
      </c>
      <c r="L290" s="60" t="str">
        <f>+H$3</f>
        <v>465/16</v>
      </c>
    </row>
    <row r="291" spans="1:12" ht="12.75">
      <c r="A291" s="60"/>
      <c r="B291" s="60"/>
      <c r="C291" s="116" t="str">
        <f>+'I M P R I M I R'!A290</f>
        <v>NS</v>
      </c>
      <c r="D291" s="60">
        <f>+'I M P R I M I R'!D$3</f>
        <v>0</v>
      </c>
      <c r="E291" s="60"/>
      <c r="F291" s="178">
        <f>+'I M P R I M I R'!B290</f>
        <v>0</v>
      </c>
      <c r="G291" s="178">
        <f>+'I M P R I M I R'!C290</f>
        <v>0</v>
      </c>
      <c r="H291" s="60" t="str">
        <f>+'I M P R I M I R'!D290</f>
        <v>NOTA/OBSERVACIÓN.</v>
      </c>
      <c r="I291" s="178" t="str">
        <f>+'I M P R I M I R'!E290</f>
        <v>&lt;&lt;&lt;&lt;&gt;&gt;&gt;&gt;NO COMPLETADO</v>
      </c>
      <c r="J291" s="214">
        <f>+H$2</f>
        <v>42445</v>
      </c>
      <c r="K291" s="60">
        <f>H$4</f>
        <v>0</v>
      </c>
      <c r="L291" s="60" t="str">
        <f>+H$3</f>
        <v>465/16</v>
      </c>
    </row>
    <row r="292" spans="1:12" ht="23.25">
      <c r="A292" s="60"/>
      <c r="B292" s="60"/>
      <c r="C292" s="116" t="str">
        <f>+'I M P R I M I R'!A291</f>
        <v>NS</v>
      </c>
      <c r="D292" s="60">
        <f>+'I M P R I M I R'!D$3</f>
        <v>0</v>
      </c>
      <c r="E292" s="60"/>
      <c r="F292" s="178">
        <f>+'I M P R I M I R'!B291</f>
        <v>0</v>
      </c>
      <c r="G292" s="178">
        <f>+'I M P R I M I R'!C291</f>
        <v>0</v>
      </c>
      <c r="H292" s="60" t="str">
        <f>+'I M P R I M I R'!D291</f>
        <v>DOC. IDENTIDAD –sin puntos-: ……………………</v>
      </c>
      <c r="I292" s="178" t="str">
        <f>+'I M P R I M I R'!E291</f>
        <v>&lt;&lt;&lt;&lt;&gt;&gt;&gt;&gt;NO COMPLETADO</v>
      </c>
      <c r="J292" s="214">
        <f>+H$2</f>
        <v>42445</v>
      </c>
      <c r="K292" s="60">
        <f>H$4</f>
        <v>0</v>
      </c>
      <c r="L292" s="60" t="str">
        <f>+H$3</f>
        <v>465/16</v>
      </c>
    </row>
    <row r="293" spans="1:12" ht="12.75">
      <c r="A293" s="60"/>
      <c r="B293" s="60"/>
      <c r="C293" s="116" t="str">
        <f>+'I M P R I M I R'!A292</f>
        <v>NS</v>
      </c>
      <c r="D293" s="60">
        <f>+'I M P R I M I R'!D$3</f>
        <v>0</v>
      </c>
      <c r="E293" s="60"/>
      <c r="F293" s="178">
        <f>+'I M P R I M I R'!B292</f>
        <v>0</v>
      </c>
      <c r="G293" s="178">
        <f>+'I M P R I M I R'!C292</f>
        <v>0</v>
      </c>
      <c r="H293" s="60" t="str">
        <f>+'I M P R I M I R'!D292</f>
        <v>CUIT/CUIL –sin puntos ni barras-:</v>
      </c>
      <c r="I293" s="178" t="str">
        <f>+'I M P R I M I R'!E292</f>
        <v>&lt;&lt;&lt;&lt;&gt;&gt;&gt;&gt;NO COMPLETADO</v>
      </c>
      <c r="J293" s="214">
        <f>+H$2</f>
        <v>42445</v>
      </c>
      <c r="K293" s="60">
        <f>H$4</f>
        <v>0</v>
      </c>
      <c r="L293" s="60" t="str">
        <f>+H$3</f>
        <v>465/16</v>
      </c>
    </row>
    <row r="294" spans="1:12" ht="23.25">
      <c r="A294" s="60"/>
      <c r="B294" s="60"/>
      <c r="C294" s="116" t="str">
        <f>+'I M P R I M I R'!A293</f>
        <v>NS</v>
      </c>
      <c r="D294" s="60">
        <f>+'I M P R I M I R'!D$3</f>
        <v>0</v>
      </c>
      <c r="E294" s="60"/>
      <c r="F294" s="178">
        <f>+'I M P R I M I R'!B293</f>
        <v>0</v>
      </c>
      <c r="G294" s="178">
        <f>+'I M P R I M I R'!C293</f>
        <v>0</v>
      </c>
      <c r="H294" s="60" t="str">
        <f>+'I M P R I M I R'!D293</f>
        <v>FECHA DE NACIMIENTO –dd/mm/aa-:</v>
      </c>
      <c r="I294" s="178" t="str">
        <f>+'I M P R I M I R'!E293</f>
        <v>&lt;&lt;&lt;&lt;&gt;&gt;&gt;&gt;NO COMPLETADO</v>
      </c>
      <c r="J294" s="214">
        <f>+H$2</f>
        <v>42445</v>
      </c>
      <c r="K294" s="60">
        <f>H$4</f>
        <v>0</v>
      </c>
      <c r="L294" s="60" t="str">
        <f>+H$3</f>
        <v>465/16</v>
      </c>
    </row>
    <row r="295" spans="1:12" ht="12.75">
      <c r="A295" s="60"/>
      <c r="B295" s="60"/>
      <c r="C295" s="116" t="str">
        <f>+'I M P R I M I R'!A294</f>
        <v>NS</v>
      </c>
      <c r="D295" s="60">
        <f>+'I M P R I M I R'!D$3</f>
        <v>0</v>
      </c>
      <c r="E295" s="60"/>
      <c r="F295" s="178">
        <f>+'I M P R I M I R'!B294</f>
        <v>0</v>
      </c>
      <c r="G295" s="178">
        <f>+'I M P R I M I R'!C294</f>
        <v>0</v>
      </c>
      <c r="H295" s="60" t="str">
        <f>+'I M P R I M I R'!D294</f>
        <v>LUGAR DE NACIMIENTO:</v>
      </c>
      <c r="I295" s="178" t="str">
        <f>+'I M P R I M I R'!E294</f>
        <v>&lt;&lt;&lt;&lt;&gt;&gt;&gt;&gt;NO COMPLETADO</v>
      </c>
      <c r="J295" s="214">
        <f>+H$2</f>
        <v>42445</v>
      </c>
      <c r="K295" s="60">
        <f>H$4</f>
        <v>0</v>
      </c>
      <c r="L295" s="60" t="str">
        <f>+H$3</f>
        <v>465/16</v>
      </c>
    </row>
    <row r="296" spans="1:12" ht="12.75">
      <c r="A296" s="60"/>
      <c r="B296" s="60"/>
      <c r="C296" s="116" t="str">
        <f>+'I M P R I M I R'!A295</f>
        <v>NS</v>
      </c>
      <c r="D296" s="60">
        <f>+'I M P R I M I R'!D$3</f>
        <v>0</v>
      </c>
      <c r="E296" s="60"/>
      <c r="F296" s="178">
        <f>+'I M P R I M I R'!B295</f>
        <v>0</v>
      </c>
      <c r="G296" s="178">
        <f>+'I M P R I M I R'!C295</f>
        <v>0</v>
      </c>
      <c r="H296" s="60" t="str">
        <f>+'I M P R I M I R'!D295</f>
        <v>NACIONALIDAD:</v>
      </c>
      <c r="I296" s="178" t="str">
        <f>+'I M P R I M I R'!E295</f>
        <v>&lt;&lt;&lt;&lt;&gt;&gt;&gt;&gt;NO COMPLETADO</v>
      </c>
      <c r="J296" s="214">
        <f>+H$2</f>
        <v>42445</v>
      </c>
      <c r="K296" s="60">
        <f>H$4</f>
        <v>0</v>
      </c>
      <c r="L296" s="60" t="str">
        <f>+H$3</f>
        <v>465/16</v>
      </c>
    </row>
    <row r="297" spans="1:12" ht="12.75">
      <c r="A297" s="60"/>
      <c r="B297" s="60"/>
      <c r="C297" s="116" t="str">
        <f>+'I M P R I M I R'!A296</f>
        <v>NS</v>
      </c>
      <c r="D297" s="60">
        <f>+'I M P R I M I R'!D$3</f>
        <v>0</v>
      </c>
      <c r="E297" s="60"/>
      <c r="F297" s="178">
        <f>+'I M P R I M I R'!B296</f>
        <v>0</v>
      </c>
      <c r="G297" s="178">
        <f>+'I M P R I M I R'!C296</f>
        <v>0</v>
      </c>
      <c r="H297" s="60" t="str">
        <f>+'I M P R I M I R'!D296</f>
        <v>PROFESIÓN:</v>
      </c>
      <c r="I297" s="178" t="str">
        <f>+'I M P R I M I R'!E296</f>
        <v>&lt;&lt;&lt;&lt;&gt;&gt;&gt;&gt;NO COMPLETADO</v>
      </c>
      <c r="J297" s="214">
        <f>+H$2</f>
        <v>42445</v>
      </c>
      <c r="K297" s="60">
        <f>H$4</f>
        <v>0</v>
      </c>
      <c r="L297" s="60" t="str">
        <f>+H$3</f>
        <v>465/16</v>
      </c>
    </row>
    <row r="298" spans="1:12" ht="12.75">
      <c r="A298" s="60"/>
      <c r="B298" s="60"/>
      <c r="C298" s="116" t="str">
        <f>+'I M P R I M I R'!A297</f>
        <v>NS</v>
      </c>
      <c r="D298" s="60">
        <f>+'I M P R I M I R'!D$3</f>
        <v>0</v>
      </c>
      <c r="E298" s="60"/>
      <c r="F298" s="178">
        <f>+'I M P R I M I R'!B297</f>
        <v>0</v>
      </c>
      <c r="G298" s="178">
        <f>+'I M P R I M I R'!C297</f>
        <v>0</v>
      </c>
      <c r="H298" s="60" t="str">
        <f>+'I M P R I M I R'!D297</f>
        <v>DOMICILIO REAL:</v>
      </c>
      <c r="I298" s="178" t="str">
        <f>+'I M P R I M I R'!E297</f>
        <v>&lt;&lt;&lt;&lt;&gt;&gt;&gt;&gt;NO COMPLETADO</v>
      </c>
      <c r="J298" s="214">
        <f>+H$2</f>
        <v>42445</v>
      </c>
      <c r="K298" s="60">
        <f>H$4</f>
        <v>0</v>
      </c>
      <c r="L298" s="60" t="str">
        <f>+H$3</f>
        <v>465/16</v>
      </c>
    </row>
    <row r="299" spans="1:12" ht="12.75">
      <c r="A299" s="60"/>
      <c r="B299" s="60"/>
      <c r="C299" s="116" t="str">
        <f>+'I M P R I M I R'!A298</f>
        <v>NS</v>
      </c>
      <c r="D299" s="60">
        <f>+'I M P R I M I R'!D$3</f>
        <v>0</v>
      </c>
      <c r="E299" s="60"/>
      <c r="F299" s="178">
        <f>+'I M P R I M I R'!B298</f>
        <v>0</v>
      </c>
      <c r="G299" s="178">
        <f>+'I M P R I M I R'!C298</f>
        <v>0</v>
      </c>
      <c r="H299" s="60" t="str">
        <f>+'I M P R I M I R'!D298</f>
        <v>CEL/TEL –sin puntos ni barras-:</v>
      </c>
      <c r="I299" s="178" t="str">
        <f>+'I M P R I M I R'!E298</f>
        <v>&lt;&lt;&lt;&lt;&gt;&gt;&gt;&gt;NO COMPLETADO</v>
      </c>
      <c r="J299" s="214">
        <f>+H$2</f>
        <v>42445</v>
      </c>
      <c r="K299" s="60">
        <f>H$4</f>
        <v>0</v>
      </c>
      <c r="L299" s="60" t="str">
        <f>+H$3</f>
        <v>465/16</v>
      </c>
    </row>
    <row r="300" spans="1:12" ht="12.75">
      <c r="A300" s="60"/>
      <c r="B300" s="60"/>
      <c r="C300" s="116" t="str">
        <f>+'I M P R I M I R'!A299</f>
        <v>NS</v>
      </c>
      <c r="D300" s="60">
        <f>+'I M P R I M I R'!D$3</f>
        <v>0</v>
      </c>
      <c r="E300" s="60"/>
      <c r="F300" s="178">
        <f>+'I M P R I M I R'!B299</f>
        <v>0</v>
      </c>
      <c r="G300" s="178">
        <f>+'I M P R I M I R'!C299</f>
        <v>0</v>
      </c>
      <c r="H300" s="60" t="str">
        <f>+'I M P R I M I R'!D299</f>
        <v>EMAIL:</v>
      </c>
      <c r="I300" s="178" t="str">
        <f>+'I M P R I M I R'!E299</f>
        <v>&lt;&lt;&lt;&lt;&gt;&gt;&gt;&gt;NO COMPLETADO</v>
      </c>
      <c r="J300" s="214">
        <f>+H$2</f>
        <v>42445</v>
      </c>
      <c r="K300" s="60">
        <f>H$4</f>
        <v>0</v>
      </c>
      <c r="L300" s="60" t="str">
        <f>+H$3</f>
        <v>465/16</v>
      </c>
    </row>
    <row r="301" spans="1:12" ht="12.75">
      <c r="A301" s="60"/>
      <c r="B301" s="60"/>
      <c r="C301" s="116" t="str">
        <f>+'I M P R I M I R'!A300</f>
        <v>NS</v>
      </c>
      <c r="D301" s="60">
        <f>+'I M P R I M I R'!D$3</f>
        <v>0</v>
      </c>
      <c r="E301" s="60"/>
      <c r="F301" s="178">
        <f>+'I M P R I M I R'!B300</f>
        <v>0</v>
      </c>
      <c r="G301" s="178">
        <f>+'I M P R I M I R'!C300</f>
        <v>0</v>
      </c>
      <c r="H301" s="60" t="str">
        <f>+'I M P R I M I R'!D300</f>
        <v>ESTADO CIVIL:</v>
      </c>
      <c r="I301" s="178" t="str">
        <f>+'I M P R I M I R'!E300</f>
        <v>&lt;&lt;&lt;&lt;&gt;&gt;&gt;&gt;NO COMPLETADO</v>
      </c>
      <c r="J301" s="214">
        <f>+H$2</f>
        <v>42445</v>
      </c>
      <c r="K301" s="60">
        <f>H$4</f>
        <v>0</v>
      </c>
      <c r="L301" s="60" t="str">
        <f>+H$3</f>
        <v>465/16</v>
      </c>
    </row>
    <row r="302" spans="1:12" ht="12.75">
      <c r="A302" s="60"/>
      <c r="B302" s="60"/>
      <c r="C302" s="116" t="str">
        <f>+'I M P R I M I R'!A301</f>
        <v>NS</v>
      </c>
      <c r="D302" s="60">
        <f>+'I M P R I M I R'!D$3</f>
        <v>0</v>
      </c>
      <c r="E302" s="60"/>
      <c r="F302" s="178">
        <f>+'I M P R I M I R'!B301</f>
        <v>0</v>
      </c>
      <c r="G302" s="178">
        <f>+'I M P R I M I R'!C301</f>
        <v>0</v>
      </c>
      <c r="H302" s="60" t="str">
        <f>+'I M P R I M I R'!D301</f>
        <v>APELLIDO/S CÓNYUGE:</v>
      </c>
      <c r="I302" s="178" t="str">
        <f>+'I M P R I M I R'!E301</f>
        <v>&lt;&lt;&lt;&lt;&gt;&gt;&gt;&gt;NO COMPLETADO</v>
      </c>
      <c r="J302" s="214">
        <f>+H$2</f>
        <v>42445</v>
      </c>
      <c r="K302" s="60">
        <f>H$4</f>
        <v>0</v>
      </c>
      <c r="L302" s="60" t="str">
        <f>+H$3</f>
        <v>465/16</v>
      </c>
    </row>
    <row r="303" spans="1:12" ht="12.75">
      <c r="A303" s="60"/>
      <c r="B303" s="60"/>
      <c r="C303" s="116" t="str">
        <f>+'I M P R I M I R'!A302</f>
        <v>NS</v>
      </c>
      <c r="D303" s="60">
        <f>+'I M P R I M I R'!D$3</f>
        <v>0</v>
      </c>
      <c r="E303" s="60"/>
      <c r="F303" s="178">
        <f>+'I M P R I M I R'!B302</f>
        <v>0</v>
      </c>
      <c r="G303" s="178">
        <f>+'I M P R I M I R'!C302</f>
        <v>0</v>
      </c>
      <c r="H303" s="60" t="str">
        <f>+'I M P R I M I R'!D302</f>
        <v>NOMBRE/S CÓNYUGE</v>
      </c>
      <c r="I303" s="178" t="str">
        <f>+'I M P R I M I R'!E302</f>
        <v>&lt;&lt;&lt;&lt;&gt;&gt;&gt;&gt;NO COMPLETADO</v>
      </c>
      <c r="J303" s="214">
        <f>+H$2</f>
        <v>42445</v>
      </c>
      <c r="K303" s="60">
        <f>H$4</f>
        <v>0</v>
      </c>
      <c r="L303" s="60" t="str">
        <f>+H$3</f>
        <v>465/16</v>
      </c>
    </row>
    <row r="304" spans="1:12" ht="23.25">
      <c r="A304" s="60"/>
      <c r="B304" s="60"/>
      <c r="C304" s="116" t="str">
        <f>+'I M P R I M I R'!A303</f>
        <v>NS</v>
      </c>
      <c r="D304" s="60">
        <f>+'I M P R I M I R'!D$3</f>
        <v>0</v>
      </c>
      <c r="E304" s="60"/>
      <c r="F304" s="178">
        <f>+'I M P R I M I R'!B303</f>
        <v>0</v>
      </c>
      <c r="G304" s="178">
        <f>+'I M P R I M I R'!C303</f>
        <v>0</v>
      </c>
      <c r="H304" s="60" t="str">
        <f>+'I M P R I M I R'!D303</f>
        <v>DOC. IDENTIDAD (cónyuge) –sin puntos ni barras-: </v>
      </c>
      <c r="I304" s="178" t="str">
        <f>+'I M P R I M I R'!E303</f>
        <v>&lt;&lt;&lt;&lt;&gt;&gt;&gt;&gt;NO COMPLETADO</v>
      </c>
      <c r="J304" s="214">
        <f>+H$2</f>
        <v>42445</v>
      </c>
      <c r="K304" s="60">
        <f>H$4</f>
        <v>0</v>
      </c>
      <c r="L304" s="60" t="str">
        <f>+H$3</f>
        <v>465/16</v>
      </c>
    </row>
    <row r="305" spans="1:12" ht="12.75">
      <c r="A305" s="60"/>
      <c r="B305" s="60"/>
      <c r="C305" s="116" t="str">
        <f>+'I M P R I M I R'!A304</f>
        <v>NS</v>
      </c>
      <c r="D305" s="60">
        <f>+'I M P R I M I R'!D$3</f>
        <v>0</v>
      </c>
      <c r="E305" s="60"/>
      <c r="F305" s="178">
        <f>+'I M P R I M I R'!B304</f>
        <v>0</v>
      </c>
      <c r="G305" s="178">
        <f>+'I M P R I M I R'!C304</f>
        <v>0</v>
      </c>
      <c r="H305" s="60" t="str">
        <f>+'I M P R I M I R'!D304</f>
        <v>NOTA/OBSERVACIÓN.</v>
      </c>
      <c r="I305" s="178" t="str">
        <f>+'I M P R I M I R'!E304</f>
        <v>&lt;&lt;&lt;&lt;&gt;&gt;&gt;&gt;NO COMPLETADO</v>
      </c>
      <c r="J305" s="214">
        <f>+H$2</f>
        <v>42445</v>
      </c>
      <c r="K305" s="60">
        <f>H$4</f>
        <v>0</v>
      </c>
      <c r="L305" s="60" t="str">
        <f>+H$3</f>
        <v>465/16</v>
      </c>
    </row>
    <row r="306" spans="1:12" ht="23.25">
      <c r="A306" s="60"/>
      <c r="B306" s="60"/>
      <c r="C306" s="116" t="str">
        <f>+'I M P R I M I R'!A305</f>
        <v>NS</v>
      </c>
      <c r="D306" s="60">
        <f>+'I M P R I M I R'!D$3</f>
        <v>0</v>
      </c>
      <c r="E306" s="60"/>
      <c r="F306" s="178">
        <f>+'I M P R I M I R'!B305</f>
        <v>0</v>
      </c>
      <c r="G306" s="178">
        <f>+'I M P R I M I R'!C305</f>
        <v>0</v>
      </c>
      <c r="H306" s="60" t="str">
        <f>+'I M P R I M I R'!D305</f>
        <v>DOC. IDENTIDAD –sin puntos-: ……………………</v>
      </c>
      <c r="I306" s="178" t="str">
        <f>+'I M P R I M I R'!E305</f>
        <v>&lt;&lt;&lt;&lt;&gt;&gt;&gt;&gt;NO COMPLETADO</v>
      </c>
      <c r="J306" s="214">
        <f>+H$2</f>
        <v>42445</v>
      </c>
      <c r="K306" s="60">
        <f>H$4</f>
        <v>0</v>
      </c>
      <c r="L306" s="60" t="str">
        <f>+H$3</f>
        <v>465/16</v>
      </c>
    </row>
    <row r="307" spans="1:12" ht="12.75">
      <c r="A307" s="60"/>
      <c r="B307" s="60"/>
      <c r="C307" s="116" t="str">
        <f>+'I M P R I M I R'!A306</f>
        <v>NS</v>
      </c>
      <c r="D307" s="60">
        <f>+'I M P R I M I R'!D$3</f>
        <v>0</v>
      </c>
      <c r="E307" s="60"/>
      <c r="F307" s="178">
        <f>+'I M P R I M I R'!B306</f>
        <v>0</v>
      </c>
      <c r="G307" s="178">
        <f>+'I M P R I M I R'!C306</f>
        <v>0</v>
      </c>
      <c r="H307" s="60" t="str">
        <f>+'I M P R I M I R'!D306</f>
        <v>CUIT/CUIL –sin puntos ni barras-:</v>
      </c>
      <c r="I307" s="178" t="str">
        <f>+'I M P R I M I R'!E306</f>
        <v>&lt;&lt;&lt;&lt;&gt;&gt;&gt;&gt;NO COMPLETADO</v>
      </c>
      <c r="J307" s="214">
        <f>+H$2</f>
        <v>42445</v>
      </c>
      <c r="K307" s="60">
        <f>H$4</f>
        <v>0</v>
      </c>
      <c r="L307" s="60" t="str">
        <f>+H$3</f>
        <v>465/16</v>
      </c>
    </row>
    <row r="308" spans="1:12" ht="23.25">
      <c r="A308" s="60"/>
      <c r="B308" s="60"/>
      <c r="C308" s="116" t="str">
        <f>+'I M P R I M I R'!A307</f>
        <v>NS</v>
      </c>
      <c r="D308" s="60">
        <f>+'I M P R I M I R'!D$3</f>
        <v>0</v>
      </c>
      <c r="E308" s="60"/>
      <c r="F308" s="178">
        <f>+'I M P R I M I R'!B307</f>
        <v>0</v>
      </c>
      <c r="G308" s="178">
        <f>+'I M P R I M I R'!C307</f>
        <v>0</v>
      </c>
      <c r="H308" s="60" t="str">
        <f>+'I M P R I M I R'!D307</f>
        <v>FECHA DE NACIMIENTO –dd/mm/aa-:</v>
      </c>
      <c r="I308" s="178" t="str">
        <f>+'I M P R I M I R'!E307</f>
        <v>&lt;&lt;&lt;&lt;&gt;&gt;&gt;&gt;NO COMPLETADO</v>
      </c>
      <c r="J308" s="214">
        <f>+H$2</f>
        <v>42445</v>
      </c>
      <c r="K308" s="60">
        <f>H$4</f>
        <v>0</v>
      </c>
      <c r="L308" s="60" t="str">
        <f>+H$3</f>
        <v>465/16</v>
      </c>
    </row>
    <row r="309" spans="1:12" ht="12.75">
      <c r="A309" s="60"/>
      <c r="B309" s="60"/>
      <c r="C309" s="116" t="str">
        <f>+'I M P R I M I R'!A308</f>
        <v>NS</v>
      </c>
      <c r="D309" s="60">
        <f>+'I M P R I M I R'!D$3</f>
        <v>0</v>
      </c>
      <c r="E309" s="60"/>
      <c r="F309" s="178">
        <f>+'I M P R I M I R'!B308</f>
        <v>0</v>
      </c>
      <c r="G309" s="178">
        <f>+'I M P R I M I R'!C308</f>
        <v>0</v>
      </c>
      <c r="H309" s="60" t="str">
        <f>+'I M P R I M I R'!D308</f>
        <v>LUGAR DE NACIMIENTO:</v>
      </c>
      <c r="I309" s="178" t="str">
        <f>+'I M P R I M I R'!E308</f>
        <v>&lt;&lt;&lt;&lt;&gt;&gt;&gt;&gt;NO COMPLETADO</v>
      </c>
      <c r="J309" s="214">
        <f>+H$2</f>
        <v>42445</v>
      </c>
      <c r="K309" s="60">
        <f>H$4</f>
        <v>0</v>
      </c>
      <c r="L309" s="60" t="str">
        <f>+H$3</f>
        <v>465/16</v>
      </c>
    </row>
    <row r="310" spans="1:12" ht="12.75">
      <c r="A310" s="60"/>
      <c r="B310" s="60"/>
      <c r="C310" s="116" t="str">
        <f>+'I M P R I M I R'!A309</f>
        <v>NS</v>
      </c>
      <c r="D310" s="60">
        <f>+'I M P R I M I R'!D$3</f>
        <v>0</v>
      </c>
      <c r="E310" s="60"/>
      <c r="F310" s="178">
        <f>+'I M P R I M I R'!B309</f>
        <v>0</v>
      </c>
      <c r="G310" s="178">
        <f>+'I M P R I M I R'!C309</f>
        <v>0</v>
      </c>
      <c r="H310" s="60" t="str">
        <f>+'I M P R I M I R'!D309</f>
        <v>NACIONALIDAD:</v>
      </c>
      <c r="I310" s="178" t="str">
        <f>+'I M P R I M I R'!E309</f>
        <v>&lt;&lt;&lt;&lt;&gt;&gt;&gt;&gt;NO COMPLETADO</v>
      </c>
      <c r="J310" s="214">
        <f>+H$2</f>
        <v>42445</v>
      </c>
      <c r="K310" s="60">
        <f>H$4</f>
        <v>0</v>
      </c>
      <c r="L310" s="60" t="str">
        <f>+H$3</f>
        <v>465/16</v>
      </c>
    </row>
    <row r="311" spans="1:12" ht="12.75">
      <c r="A311" s="60"/>
      <c r="B311" s="60"/>
      <c r="C311" s="116" t="str">
        <f>+'I M P R I M I R'!A310</f>
        <v>NS</v>
      </c>
      <c r="D311" s="60">
        <f>+'I M P R I M I R'!D$3</f>
        <v>0</v>
      </c>
      <c r="E311" s="60"/>
      <c r="F311" s="178">
        <f>+'I M P R I M I R'!B310</f>
        <v>0</v>
      </c>
      <c r="G311" s="178">
        <f>+'I M P R I M I R'!C310</f>
        <v>0</v>
      </c>
      <c r="H311" s="60" t="str">
        <f>+'I M P R I M I R'!D310</f>
        <v>PROFESIÓN:</v>
      </c>
      <c r="I311" s="178" t="str">
        <f>+'I M P R I M I R'!E310</f>
        <v>&lt;&lt;&lt;&lt;&gt;&gt;&gt;&gt;NO COMPLETADO</v>
      </c>
      <c r="J311" s="214">
        <f>+H$2</f>
        <v>42445</v>
      </c>
      <c r="K311" s="60">
        <f>H$4</f>
        <v>0</v>
      </c>
      <c r="L311" s="60" t="str">
        <f>+H$3</f>
        <v>465/16</v>
      </c>
    </row>
    <row r="312" spans="1:12" ht="12.75">
      <c r="A312" s="60"/>
      <c r="B312" s="60"/>
      <c r="C312" s="116" t="str">
        <f>+'I M P R I M I R'!A311</f>
        <v>NS</v>
      </c>
      <c r="D312" s="60">
        <f>+'I M P R I M I R'!D$3</f>
        <v>0</v>
      </c>
      <c r="E312" s="60"/>
      <c r="F312" s="178">
        <f>+'I M P R I M I R'!B311</f>
        <v>0</v>
      </c>
      <c r="G312" s="178">
        <f>+'I M P R I M I R'!C311</f>
        <v>0</v>
      </c>
      <c r="H312" s="60" t="str">
        <f>+'I M P R I M I R'!D311</f>
        <v>DOMICILIO REAL:</v>
      </c>
      <c r="I312" s="178" t="str">
        <f>+'I M P R I M I R'!E311</f>
        <v>&lt;&lt;&lt;&lt;&gt;&gt;&gt;&gt;NO COMPLETADO</v>
      </c>
      <c r="J312" s="214">
        <f>+H$2</f>
        <v>42445</v>
      </c>
      <c r="K312" s="60">
        <f>H$4</f>
        <v>0</v>
      </c>
      <c r="L312" s="60" t="str">
        <f>+H$3</f>
        <v>465/16</v>
      </c>
    </row>
    <row r="313" spans="1:12" ht="12.75">
      <c r="A313" s="60"/>
      <c r="B313" s="60"/>
      <c r="C313" s="116" t="str">
        <f>+'I M P R I M I R'!A312</f>
        <v>NS</v>
      </c>
      <c r="D313" s="60">
        <f>+'I M P R I M I R'!D$3</f>
        <v>0</v>
      </c>
      <c r="E313" s="60"/>
      <c r="F313" s="178">
        <f>+'I M P R I M I R'!B312</f>
        <v>0</v>
      </c>
      <c r="G313" s="178">
        <f>+'I M P R I M I R'!C312</f>
        <v>0</v>
      </c>
      <c r="H313" s="60" t="str">
        <f>+'I M P R I M I R'!D312</f>
        <v>CEL/TEL –sin puntos ni barras-:</v>
      </c>
      <c r="I313" s="178" t="str">
        <f>+'I M P R I M I R'!E312</f>
        <v>&lt;&lt;&lt;&lt;&gt;&gt;&gt;&gt;NO COMPLETADO</v>
      </c>
      <c r="J313" s="214">
        <f>+H$2</f>
        <v>42445</v>
      </c>
      <c r="K313" s="60">
        <f>H$4</f>
        <v>0</v>
      </c>
      <c r="L313" s="60" t="str">
        <f>+H$3</f>
        <v>465/16</v>
      </c>
    </row>
    <row r="314" spans="1:12" ht="12.75">
      <c r="A314" s="60"/>
      <c r="B314" s="60"/>
      <c r="C314" s="116" t="str">
        <f>+'I M P R I M I R'!A313</f>
        <v>NS</v>
      </c>
      <c r="D314" s="60">
        <f>+'I M P R I M I R'!D$3</f>
        <v>0</v>
      </c>
      <c r="E314" s="60"/>
      <c r="F314" s="178">
        <f>+'I M P R I M I R'!B313</f>
        <v>0</v>
      </c>
      <c r="G314" s="178">
        <f>+'I M P R I M I R'!C313</f>
        <v>0</v>
      </c>
      <c r="H314" s="60" t="str">
        <f>+'I M P R I M I R'!D313</f>
        <v>EMAIL:</v>
      </c>
      <c r="I314" s="178" t="str">
        <f>+'I M P R I M I R'!E313</f>
        <v>&lt;&lt;&lt;&lt;&gt;&gt;&gt;&gt;NO COMPLETADO</v>
      </c>
      <c r="J314" s="214">
        <f>+H$2</f>
        <v>42445</v>
      </c>
      <c r="K314" s="60">
        <f>H$4</f>
        <v>0</v>
      </c>
      <c r="L314" s="60" t="str">
        <f>+H$3</f>
        <v>465/16</v>
      </c>
    </row>
    <row r="315" spans="1:12" ht="12.75">
      <c r="A315" s="60"/>
      <c r="B315" s="60"/>
      <c r="C315" s="116" t="str">
        <f>+'I M P R I M I R'!A314</f>
        <v>NS</v>
      </c>
      <c r="D315" s="60">
        <f>+'I M P R I M I R'!D$3</f>
        <v>0</v>
      </c>
      <c r="E315" s="60"/>
      <c r="F315" s="178">
        <f>+'I M P R I M I R'!B314</f>
        <v>0</v>
      </c>
      <c r="G315" s="178">
        <f>+'I M P R I M I R'!C314</f>
        <v>0</v>
      </c>
      <c r="H315" s="60" t="str">
        <f>+'I M P R I M I R'!D314</f>
        <v>ESTADO CIVIL:</v>
      </c>
      <c r="I315" s="178" t="str">
        <f>+'I M P R I M I R'!E314</f>
        <v>&lt;&lt;&lt;&lt;&gt;&gt;&gt;&gt;NO COMPLETADO</v>
      </c>
      <c r="J315" s="214">
        <f>+H$2</f>
        <v>42445</v>
      </c>
      <c r="K315" s="60">
        <f>H$4</f>
        <v>0</v>
      </c>
      <c r="L315" s="60" t="str">
        <f>+H$3</f>
        <v>465/16</v>
      </c>
    </row>
    <row r="316" spans="1:12" ht="12.75">
      <c r="A316" s="60"/>
      <c r="B316" s="60"/>
      <c r="C316" s="116" t="str">
        <f>+'I M P R I M I R'!A315</f>
        <v>NS</v>
      </c>
      <c r="D316" s="60">
        <f>+'I M P R I M I R'!D$3</f>
        <v>0</v>
      </c>
      <c r="E316" s="60"/>
      <c r="F316" s="178">
        <f>+'I M P R I M I R'!B315</f>
        <v>0</v>
      </c>
      <c r="G316" s="178">
        <f>+'I M P R I M I R'!C315</f>
        <v>0</v>
      </c>
      <c r="H316" s="60" t="str">
        <f>+'I M P R I M I R'!D315</f>
        <v>APELLIDO/S CÓNYUGE:</v>
      </c>
      <c r="I316" s="178" t="str">
        <f>+'I M P R I M I R'!E315</f>
        <v>&lt;&lt;&lt;&lt;&gt;&gt;&gt;&gt;NO COMPLETADO</v>
      </c>
      <c r="J316" s="214">
        <f>+H$2</f>
        <v>42445</v>
      </c>
      <c r="K316" s="60">
        <f>H$4</f>
        <v>0</v>
      </c>
      <c r="L316" s="60" t="str">
        <f>+H$3</f>
        <v>465/16</v>
      </c>
    </row>
    <row r="317" spans="1:12" ht="12.75">
      <c r="A317" s="60"/>
      <c r="B317" s="60"/>
      <c r="C317" s="116" t="str">
        <f>+'I M P R I M I R'!A316</f>
        <v>NS</v>
      </c>
      <c r="D317" s="60">
        <f>+'I M P R I M I R'!D$3</f>
        <v>0</v>
      </c>
      <c r="E317" s="60"/>
      <c r="F317" s="178">
        <f>+'I M P R I M I R'!B316</f>
        <v>0</v>
      </c>
      <c r="G317" s="178">
        <f>+'I M P R I M I R'!C316</f>
        <v>0</v>
      </c>
      <c r="H317" s="60" t="str">
        <f>+'I M P R I M I R'!D316</f>
        <v>NOMBRE/S CÓNYUGE</v>
      </c>
      <c r="I317" s="178" t="str">
        <f>+'I M P R I M I R'!E316</f>
        <v>&lt;&lt;&lt;&lt;&gt;&gt;&gt;&gt;NO COMPLETADO</v>
      </c>
      <c r="J317" s="214">
        <f>+H$2</f>
        <v>42445</v>
      </c>
      <c r="K317" s="60">
        <f>H$4</f>
        <v>0</v>
      </c>
      <c r="L317" s="60" t="str">
        <f>+H$3</f>
        <v>465/16</v>
      </c>
    </row>
    <row r="318" spans="1:12" ht="23.25">
      <c r="A318" s="60"/>
      <c r="B318" s="60"/>
      <c r="C318" s="116" t="str">
        <f>+'I M P R I M I R'!A317</f>
        <v>NS</v>
      </c>
      <c r="D318" s="60">
        <f>+'I M P R I M I R'!D$3</f>
        <v>0</v>
      </c>
      <c r="E318" s="60"/>
      <c r="F318" s="178">
        <f>+'I M P R I M I R'!B317</f>
        <v>0</v>
      </c>
      <c r="G318" s="178">
        <f>+'I M P R I M I R'!C317</f>
        <v>0</v>
      </c>
      <c r="H318" s="60" t="str">
        <f>+'I M P R I M I R'!D317</f>
        <v>DOC. IDENTIDAD (cónyuge) –sin puntos ni barras-: </v>
      </c>
      <c r="I318" s="178" t="str">
        <f>+'I M P R I M I R'!E317</f>
        <v>&lt;&lt;&lt;&lt;&gt;&gt;&gt;&gt;NO COMPLETADO</v>
      </c>
      <c r="J318" s="214">
        <f>+H$2</f>
        <v>42445</v>
      </c>
      <c r="K318" s="60">
        <f>H$4</f>
        <v>0</v>
      </c>
      <c r="L318" s="60" t="str">
        <f>+H$3</f>
        <v>465/16</v>
      </c>
    </row>
    <row r="319" spans="1:12" ht="12.75">
      <c r="A319" s="60"/>
      <c r="B319" s="60"/>
      <c r="C319" s="116" t="str">
        <f>+'I M P R I M I R'!A318</f>
        <v>NS</v>
      </c>
      <c r="D319" s="60">
        <f>+'I M P R I M I R'!D$3</f>
        <v>0</v>
      </c>
      <c r="E319" s="60"/>
      <c r="F319" s="178">
        <f>+'I M P R I M I R'!B318</f>
        <v>0</v>
      </c>
      <c r="G319" s="178">
        <f>+'I M P R I M I R'!C318</f>
        <v>0</v>
      </c>
      <c r="H319" s="60" t="str">
        <f>+'I M P R I M I R'!D318</f>
        <v>NOTA/OBSERVACIÓN.</v>
      </c>
      <c r="I319" s="178" t="str">
        <f>+'I M P R I M I R'!E318</f>
        <v>&lt;&lt;&lt;&lt;&gt;&gt;&gt;&gt;NO COMPLETADO</v>
      </c>
      <c r="J319" s="214">
        <f>+H$2</f>
        <v>42445</v>
      </c>
      <c r="K319" s="60">
        <f>H$4</f>
        <v>0</v>
      </c>
      <c r="L319" s="60" t="str">
        <f>+H$3</f>
        <v>465/16</v>
      </c>
    </row>
    <row r="320" spans="1:12" ht="23.25">
      <c r="A320" s="60"/>
      <c r="B320" s="60"/>
      <c r="C320" s="116" t="str">
        <f>+'I M P R I M I R'!A319</f>
        <v>NS</v>
      </c>
      <c r="D320" s="60">
        <f>+'I M P R I M I R'!D$3</f>
        <v>0</v>
      </c>
      <c r="E320" s="60"/>
      <c r="F320" s="178">
        <f>+'I M P R I M I R'!B319</f>
        <v>0</v>
      </c>
      <c r="G320" s="178">
        <f>+'I M P R I M I R'!C319</f>
        <v>0</v>
      </c>
      <c r="H320" s="60" t="str">
        <f>+'I M P R I M I R'!D319</f>
        <v>DOC. IDENTIDAD –sin puntos-: ……………………</v>
      </c>
      <c r="I320" s="178" t="str">
        <f>+'I M P R I M I R'!E319</f>
        <v>&lt;&lt;&lt;&lt;&gt;&gt;&gt;&gt;NO COMPLETADO</v>
      </c>
      <c r="J320" s="214">
        <f>+H$2</f>
        <v>42445</v>
      </c>
      <c r="K320" s="60">
        <f>H$4</f>
        <v>0</v>
      </c>
      <c r="L320" s="60" t="str">
        <f>+H$3</f>
        <v>465/16</v>
      </c>
    </row>
    <row r="321" spans="1:12" ht="12.75">
      <c r="A321" s="60"/>
      <c r="B321" s="60"/>
      <c r="C321" s="116" t="str">
        <f>+'I M P R I M I R'!A320</f>
        <v>NS</v>
      </c>
      <c r="D321" s="60">
        <f>+'I M P R I M I R'!D$3</f>
        <v>0</v>
      </c>
      <c r="E321" s="60"/>
      <c r="F321" s="178">
        <f>+'I M P R I M I R'!B320</f>
        <v>0</v>
      </c>
      <c r="G321" s="178">
        <f>+'I M P R I M I R'!C320</f>
        <v>0</v>
      </c>
      <c r="H321" s="60" t="str">
        <f>+'I M P R I M I R'!D320</f>
        <v>CUIT/CUIL –sin puntos ni barras-:</v>
      </c>
      <c r="I321" s="178" t="str">
        <f>+'I M P R I M I R'!E320</f>
        <v>&lt;&lt;&lt;&lt;&gt;&gt;&gt;&gt;NO COMPLETADO</v>
      </c>
      <c r="J321" s="214">
        <f>+H$2</f>
        <v>42445</v>
      </c>
      <c r="K321" s="60">
        <f>H$4</f>
        <v>0</v>
      </c>
      <c r="L321" s="60" t="str">
        <f>+H$3</f>
        <v>465/16</v>
      </c>
    </row>
    <row r="322" spans="1:12" ht="23.25">
      <c r="A322" s="60"/>
      <c r="B322" s="60"/>
      <c r="C322" s="116" t="str">
        <f>+'I M P R I M I R'!A321</f>
        <v>NS</v>
      </c>
      <c r="D322" s="60">
        <f>+'I M P R I M I R'!D$3</f>
        <v>0</v>
      </c>
      <c r="E322" s="60"/>
      <c r="F322" s="178">
        <f>+'I M P R I M I R'!B321</f>
        <v>0</v>
      </c>
      <c r="G322" s="178">
        <f>+'I M P R I M I R'!C321</f>
        <v>0</v>
      </c>
      <c r="H322" s="60" t="str">
        <f>+'I M P R I M I R'!D321</f>
        <v>FECHA DE NACIMIENTO –dd/mm/aa-:</v>
      </c>
      <c r="I322" s="178" t="str">
        <f>+'I M P R I M I R'!E321</f>
        <v>&lt;&lt;&lt;&lt;&gt;&gt;&gt;&gt;NO COMPLETADO</v>
      </c>
      <c r="J322" s="214">
        <f>+H$2</f>
        <v>42445</v>
      </c>
      <c r="K322" s="60">
        <f>H$4</f>
        <v>0</v>
      </c>
      <c r="L322" s="60" t="str">
        <f>+H$3</f>
        <v>465/16</v>
      </c>
    </row>
    <row r="323" spans="1:12" ht="12.75">
      <c r="A323" s="60"/>
      <c r="B323" s="60"/>
      <c r="C323" s="116" t="str">
        <f>+'I M P R I M I R'!A322</f>
        <v>NS</v>
      </c>
      <c r="D323" s="60">
        <f>+'I M P R I M I R'!D$3</f>
        <v>0</v>
      </c>
      <c r="E323" s="60"/>
      <c r="F323" s="178">
        <f>+'I M P R I M I R'!B322</f>
        <v>0</v>
      </c>
      <c r="G323" s="178">
        <f>+'I M P R I M I R'!C322</f>
        <v>0</v>
      </c>
      <c r="H323" s="60" t="str">
        <f>+'I M P R I M I R'!D322</f>
        <v>LUGAR DE NACIMIENTO:</v>
      </c>
      <c r="I323" s="178" t="str">
        <f>+'I M P R I M I R'!E322</f>
        <v>&lt;&lt;&lt;&lt;&gt;&gt;&gt;&gt;NO COMPLETADO</v>
      </c>
      <c r="J323" s="214">
        <f>+H$2</f>
        <v>42445</v>
      </c>
      <c r="K323" s="60">
        <f>H$4</f>
        <v>0</v>
      </c>
      <c r="L323" s="60" t="str">
        <f>+H$3</f>
        <v>465/16</v>
      </c>
    </row>
    <row r="324" spans="1:12" ht="12.75">
      <c r="A324" s="60"/>
      <c r="B324" s="60"/>
      <c r="C324" s="116" t="str">
        <f>+'I M P R I M I R'!A323</f>
        <v>NS</v>
      </c>
      <c r="D324" s="60">
        <f>+'I M P R I M I R'!D$3</f>
        <v>0</v>
      </c>
      <c r="E324" s="60"/>
      <c r="F324" s="178">
        <f>+'I M P R I M I R'!B323</f>
        <v>0</v>
      </c>
      <c r="G324" s="178">
        <f>+'I M P R I M I R'!C323</f>
        <v>0</v>
      </c>
      <c r="H324" s="60" t="str">
        <f>+'I M P R I M I R'!D323</f>
        <v>NACIONALIDAD:</v>
      </c>
      <c r="I324" s="178" t="str">
        <f>+'I M P R I M I R'!E323</f>
        <v>&lt;&lt;&lt;&lt;&gt;&gt;&gt;&gt;NO COMPLETADO</v>
      </c>
      <c r="J324" s="214">
        <f>+H$2</f>
        <v>42445</v>
      </c>
      <c r="K324" s="60">
        <f>H$4</f>
        <v>0</v>
      </c>
      <c r="L324" s="60" t="str">
        <f>+H$3</f>
        <v>465/16</v>
      </c>
    </row>
    <row r="325" spans="1:12" ht="12.75">
      <c r="A325" s="60"/>
      <c r="B325" s="60"/>
      <c r="C325" s="116" t="str">
        <f>+'I M P R I M I R'!A324</f>
        <v>NS</v>
      </c>
      <c r="D325" s="60">
        <f>+'I M P R I M I R'!D$3</f>
        <v>0</v>
      </c>
      <c r="E325" s="60"/>
      <c r="F325" s="178">
        <f>+'I M P R I M I R'!B324</f>
        <v>0</v>
      </c>
      <c r="G325" s="178">
        <f>+'I M P R I M I R'!C324</f>
        <v>0</v>
      </c>
      <c r="H325" s="60" t="str">
        <f>+'I M P R I M I R'!D324</f>
        <v>PROFESIÓN:</v>
      </c>
      <c r="I325" s="178" t="str">
        <f>+'I M P R I M I R'!E324</f>
        <v>&lt;&lt;&lt;&lt;&gt;&gt;&gt;&gt;NO COMPLETADO</v>
      </c>
      <c r="J325" s="214">
        <f>+H$2</f>
        <v>42445</v>
      </c>
      <c r="K325" s="60">
        <f>H$4</f>
        <v>0</v>
      </c>
      <c r="L325" s="60" t="str">
        <f>+H$3</f>
        <v>465/16</v>
      </c>
    </row>
    <row r="326" spans="1:12" ht="12.75">
      <c r="A326" s="60"/>
      <c r="B326" s="60"/>
      <c r="C326" s="116" t="str">
        <f>+'I M P R I M I R'!A325</f>
        <v>NS</v>
      </c>
      <c r="D326" s="60">
        <f>+'I M P R I M I R'!D$3</f>
        <v>0</v>
      </c>
      <c r="E326" s="60"/>
      <c r="F326" s="178">
        <f>+'I M P R I M I R'!B325</f>
        <v>0</v>
      </c>
      <c r="G326" s="178">
        <f>+'I M P R I M I R'!C325</f>
        <v>0</v>
      </c>
      <c r="H326" s="60" t="str">
        <f>+'I M P R I M I R'!D325</f>
        <v>DOMICILIO REAL:</v>
      </c>
      <c r="I326" s="178" t="str">
        <f>+'I M P R I M I R'!E325</f>
        <v>&lt;&lt;&lt;&lt;&gt;&gt;&gt;&gt;NO COMPLETADO</v>
      </c>
      <c r="J326" s="214">
        <f>+H$2</f>
        <v>42445</v>
      </c>
      <c r="K326" s="60">
        <f>H$4</f>
        <v>0</v>
      </c>
      <c r="L326" s="60" t="str">
        <f>+H$3</f>
        <v>465/16</v>
      </c>
    </row>
    <row r="327" spans="1:12" ht="12.75">
      <c r="A327" s="60"/>
      <c r="B327" s="60"/>
      <c r="C327" s="116" t="str">
        <f>+'I M P R I M I R'!A326</f>
        <v>NS</v>
      </c>
      <c r="D327" s="60">
        <f>+'I M P R I M I R'!D$3</f>
        <v>0</v>
      </c>
      <c r="E327" s="60"/>
      <c r="F327" s="178">
        <f>+'I M P R I M I R'!B326</f>
        <v>0</v>
      </c>
      <c r="G327" s="178">
        <f>+'I M P R I M I R'!C326</f>
        <v>0</v>
      </c>
      <c r="H327" s="60" t="str">
        <f>+'I M P R I M I R'!D326</f>
        <v>CEL/TEL –sin puntos ni barras-:</v>
      </c>
      <c r="I327" s="178" t="str">
        <f>+'I M P R I M I R'!E326</f>
        <v>&lt;&lt;&lt;&lt;&gt;&gt;&gt;&gt;NO COMPLETADO</v>
      </c>
      <c r="J327" s="214">
        <f>+H$2</f>
        <v>42445</v>
      </c>
      <c r="K327" s="60">
        <f>H$4</f>
        <v>0</v>
      </c>
      <c r="L327" s="60" t="str">
        <f>+H$3</f>
        <v>465/16</v>
      </c>
    </row>
    <row r="328" spans="1:12" ht="12.75">
      <c r="A328" s="60"/>
      <c r="B328" s="60"/>
      <c r="C328" s="116" t="str">
        <f>+'I M P R I M I R'!A327</f>
        <v>NS</v>
      </c>
      <c r="D328" s="60">
        <f>+'I M P R I M I R'!D$3</f>
        <v>0</v>
      </c>
      <c r="E328" s="60"/>
      <c r="F328" s="178">
        <f>+'I M P R I M I R'!B327</f>
        <v>0</v>
      </c>
      <c r="G328" s="178">
        <f>+'I M P R I M I R'!C327</f>
        <v>0</v>
      </c>
      <c r="H328" s="60" t="str">
        <f>+'I M P R I M I R'!D327</f>
        <v>EMAIL:</v>
      </c>
      <c r="I328" s="178" t="str">
        <f>+'I M P R I M I R'!E327</f>
        <v>&lt;&lt;&lt;&lt;&gt;&gt;&gt;&gt;NO COMPLETADO</v>
      </c>
      <c r="J328" s="214">
        <f>+H$2</f>
        <v>42445</v>
      </c>
      <c r="K328" s="60">
        <f>H$4</f>
        <v>0</v>
      </c>
      <c r="L328" s="60" t="str">
        <f>+H$3</f>
        <v>465/16</v>
      </c>
    </row>
    <row r="329" spans="1:12" ht="12.75">
      <c r="A329" s="60"/>
      <c r="B329" s="60"/>
      <c r="C329" s="116" t="str">
        <f>+'I M P R I M I R'!A328</f>
        <v>NS</v>
      </c>
      <c r="D329" s="60">
        <f>+'I M P R I M I R'!D$3</f>
        <v>0</v>
      </c>
      <c r="E329" s="60"/>
      <c r="F329" s="178">
        <f>+'I M P R I M I R'!B328</f>
        <v>0</v>
      </c>
      <c r="G329" s="178">
        <f>+'I M P R I M I R'!C328</f>
        <v>0</v>
      </c>
      <c r="H329" s="60" t="str">
        <f>+'I M P R I M I R'!D328</f>
        <v>ESTADO CIVIL:</v>
      </c>
      <c r="I329" s="178" t="str">
        <f>+'I M P R I M I R'!E328</f>
        <v>&lt;&lt;&lt;&lt;&gt;&gt;&gt;&gt;NO COMPLETADO</v>
      </c>
      <c r="J329" s="214">
        <f>+H$2</f>
        <v>42445</v>
      </c>
      <c r="K329" s="60">
        <f>H$4</f>
        <v>0</v>
      </c>
      <c r="L329" s="60" t="str">
        <f>+H$3</f>
        <v>465/16</v>
      </c>
    </row>
    <row r="330" spans="1:12" ht="12.75">
      <c r="A330" s="60"/>
      <c r="B330" s="60"/>
      <c r="C330" s="116" t="str">
        <f>+'I M P R I M I R'!A329</f>
        <v>NS</v>
      </c>
      <c r="D330" s="60">
        <f>+'I M P R I M I R'!D$3</f>
        <v>0</v>
      </c>
      <c r="E330" s="60"/>
      <c r="F330" s="178">
        <f>+'I M P R I M I R'!B329</f>
        <v>0</v>
      </c>
      <c r="G330" s="178">
        <f>+'I M P R I M I R'!C329</f>
        <v>0</v>
      </c>
      <c r="H330" s="60" t="str">
        <f>+'I M P R I M I R'!D329</f>
        <v>APELLIDO/S CÓNYUGE:</v>
      </c>
      <c r="I330" s="178" t="str">
        <f>+'I M P R I M I R'!E329</f>
        <v>&lt;&lt;&lt;&lt;&gt;&gt;&gt;&gt;NO COMPLETADO</v>
      </c>
      <c r="J330" s="214">
        <f>+H$2</f>
        <v>42445</v>
      </c>
      <c r="K330" s="60">
        <f>H$4</f>
        <v>0</v>
      </c>
      <c r="L330" s="60" t="str">
        <f>+H$3</f>
        <v>465/16</v>
      </c>
    </row>
    <row r="331" spans="1:12" ht="12.75">
      <c r="A331" s="60"/>
      <c r="B331" s="60"/>
      <c r="C331" s="116" t="str">
        <f>+'I M P R I M I R'!A330</f>
        <v>NS</v>
      </c>
      <c r="D331" s="60">
        <f>+'I M P R I M I R'!D$3</f>
        <v>0</v>
      </c>
      <c r="E331" s="60"/>
      <c r="F331" s="178">
        <f>+'I M P R I M I R'!B330</f>
        <v>0</v>
      </c>
      <c r="G331" s="178">
        <f>+'I M P R I M I R'!C330</f>
        <v>0</v>
      </c>
      <c r="H331" s="60" t="str">
        <f>+'I M P R I M I R'!D330</f>
        <v>NOMBRE/S CÓNYUGE</v>
      </c>
      <c r="I331" s="178" t="str">
        <f>+'I M P R I M I R'!E330</f>
        <v>&lt;&lt;&lt;&lt;&gt;&gt;&gt;&gt;NO COMPLETADO</v>
      </c>
      <c r="J331" s="214">
        <f>+H$2</f>
        <v>42445</v>
      </c>
      <c r="K331" s="60">
        <f>H$4</f>
        <v>0</v>
      </c>
      <c r="L331" s="60" t="str">
        <f>+H$3</f>
        <v>465/16</v>
      </c>
    </row>
    <row r="332" spans="1:12" ht="23.25">
      <c r="A332" s="60"/>
      <c r="B332" s="60"/>
      <c r="C332" s="116" t="str">
        <f>+'I M P R I M I R'!A331</f>
        <v>NS</v>
      </c>
      <c r="D332" s="60">
        <f>+'I M P R I M I R'!D$3</f>
        <v>0</v>
      </c>
      <c r="E332" s="60"/>
      <c r="F332" s="178">
        <f>+'I M P R I M I R'!B331</f>
        <v>0</v>
      </c>
      <c r="G332" s="178">
        <f>+'I M P R I M I R'!C331</f>
        <v>0</v>
      </c>
      <c r="H332" s="60" t="str">
        <f>+'I M P R I M I R'!D331</f>
        <v>DOC. IDENTIDAD (cónyuge) –sin puntos ni barras-: </v>
      </c>
      <c r="I332" s="178" t="str">
        <f>+'I M P R I M I R'!E331</f>
        <v>&lt;&lt;&lt;&lt;&gt;&gt;&gt;&gt;NO COMPLETADO</v>
      </c>
      <c r="J332" s="214">
        <f>+H$2</f>
        <v>42445</v>
      </c>
      <c r="K332" s="60">
        <f>H$4</f>
        <v>0</v>
      </c>
      <c r="L332" s="60" t="str">
        <f>+H$3</f>
        <v>465/16</v>
      </c>
    </row>
    <row r="333" spans="1:12" ht="12.75">
      <c r="A333" s="60"/>
      <c r="B333" s="60"/>
      <c r="C333" s="116" t="str">
        <f>+'I M P R I M I R'!A332</f>
        <v>NS</v>
      </c>
      <c r="D333" s="60">
        <f>+'I M P R I M I R'!D$3</f>
        <v>0</v>
      </c>
      <c r="E333" s="60"/>
      <c r="F333" s="178">
        <f>+'I M P R I M I R'!B332</f>
        <v>0</v>
      </c>
      <c r="G333" s="178">
        <f>+'I M P R I M I R'!C332</f>
        <v>0</v>
      </c>
      <c r="H333" s="60" t="str">
        <f>+'I M P R I M I R'!D332</f>
        <v>NOTA/OBSERVACIÓN.</v>
      </c>
      <c r="I333" s="178" t="str">
        <f>+'I M P R I M I R'!E332</f>
        <v>&lt;&lt;&lt;&lt;&gt;&gt;&gt;&gt;NO COMPLETADO</v>
      </c>
      <c r="J333" s="214">
        <f>+H$2</f>
        <v>42445</v>
      </c>
      <c r="K333" s="60">
        <f>H$4</f>
        <v>0</v>
      </c>
      <c r="L333" s="60" t="str">
        <f>+H$3</f>
        <v>465/16</v>
      </c>
    </row>
    <row r="334" spans="1:12" ht="23.25">
      <c r="A334" s="60"/>
      <c r="B334" s="60"/>
      <c r="C334" s="116" t="str">
        <f>+'I M P R I M I R'!A333</f>
        <v>NS</v>
      </c>
      <c r="D334" s="60">
        <f>+'I M P R I M I R'!D$3</f>
        <v>0</v>
      </c>
      <c r="E334" s="60"/>
      <c r="F334" s="178">
        <f>+'I M P R I M I R'!B333</f>
        <v>0</v>
      </c>
      <c r="G334" s="178">
        <f>+'I M P R I M I R'!C333</f>
        <v>0</v>
      </c>
      <c r="H334" s="60" t="str">
        <f>+'I M P R I M I R'!D333</f>
        <v>DOC. IDENTIDAD –sin puntos-: ……………………</v>
      </c>
      <c r="I334" s="178" t="str">
        <f>+'I M P R I M I R'!E333</f>
        <v>&lt;&lt;&lt;&lt;&gt;&gt;&gt;&gt;NO COMPLETADO</v>
      </c>
      <c r="J334" s="214">
        <f>+H$2</f>
        <v>42445</v>
      </c>
      <c r="K334" s="60">
        <f>H$4</f>
        <v>0</v>
      </c>
      <c r="L334" s="60" t="str">
        <f>+H$3</f>
        <v>465/16</v>
      </c>
    </row>
    <row r="335" spans="1:12" ht="12.75">
      <c r="A335" s="60"/>
      <c r="B335" s="60"/>
      <c r="C335" s="116" t="str">
        <f>+'I M P R I M I R'!A334</f>
        <v>NS</v>
      </c>
      <c r="D335" s="60">
        <f>+'I M P R I M I R'!D$3</f>
        <v>0</v>
      </c>
      <c r="E335" s="60"/>
      <c r="F335" s="178">
        <f>+'I M P R I M I R'!B334</f>
        <v>0</v>
      </c>
      <c r="G335" s="178">
        <f>+'I M P R I M I R'!C334</f>
        <v>0</v>
      </c>
      <c r="H335" s="60" t="str">
        <f>+'I M P R I M I R'!D334</f>
        <v>CUIT/CUIL –sin puntos ni barras-:</v>
      </c>
      <c r="I335" s="178" t="str">
        <f>+'I M P R I M I R'!E334</f>
        <v>&lt;&lt;&lt;&lt;&gt;&gt;&gt;&gt;NO COMPLETADO</v>
      </c>
      <c r="J335" s="214">
        <f>+H$2</f>
        <v>42445</v>
      </c>
      <c r="K335" s="60">
        <f>H$4</f>
        <v>0</v>
      </c>
      <c r="L335" s="60" t="str">
        <f>+H$3</f>
        <v>465/16</v>
      </c>
    </row>
    <row r="336" spans="1:12" ht="23.25">
      <c r="A336" s="60"/>
      <c r="B336" s="60"/>
      <c r="C336" s="116" t="str">
        <f>+'I M P R I M I R'!A335</f>
        <v>NS</v>
      </c>
      <c r="D336" s="60">
        <f>+'I M P R I M I R'!D$3</f>
        <v>0</v>
      </c>
      <c r="E336" s="60"/>
      <c r="F336" s="178">
        <f>+'I M P R I M I R'!B335</f>
        <v>0</v>
      </c>
      <c r="G336" s="178">
        <f>+'I M P R I M I R'!C335</f>
        <v>0</v>
      </c>
      <c r="H336" s="60" t="str">
        <f>+'I M P R I M I R'!D335</f>
        <v>FECHA DE NACIMIENTO –dd/mm/aa-:</v>
      </c>
      <c r="I336" s="178" t="str">
        <f>+'I M P R I M I R'!E335</f>
        <v>&lt;&lt;&lt;&lt;&gt;&gt;&gt;&gt;NO COMPLETADO</v>
      </c>
      <c r="J336" s="214">
        <f>+H$2</f>
        <v>42445</v>
      </c>
      <c r="K336" s="60">
        <f>H$4</f>
        <v>0</v>
      </c>
      <c r="L336" s="60" t="str">
        <f>+H$3</f>
        <v>465/16</v>
      </c>
    </row>
    <row r="337" spans="1:12" ht="12.75">
      <c r="A337" s="60"/>
      <c r="B337" s="60"/>
      <c r="C337" s="116" t="str">
        <f>+'I M P R I M I R'!A336</f>
        <v>NS</v>
      </c>
      <c r="D337" s="60">
        <f>+'I M P R I M I R'!D$3</f>
        <v>0</v>
      </c>
      <c r="E337" s="60"/>
      <c r="F337" s="178">
        <f>+'I M P R I M I R'!B336</f>
        <v>0</v>
      </c>
      <c r="G337" s="178">
        <f>+'I M P R I M I R'!C336</f>
        <v>0</v>
      </c>
      <c r="H337" s="60" t="str">
        <f>+'I M P R I M I R'!D336</f>
        <v>LUGAR DE NACIMIENTO:</v>
      </c>
      <c r="I337" s="178" t="str">
        <f>+'I M P R I M I R'!E336</f>
        <v>&lt;&lt;&lt;&lt;&gt;&gt;&gt;&gt;NO COMPLETADO</v>
      </c>
      <c r="J337" s="214">
        <f>+H$2</f>
        <v>42445</v>
      </c>
      <c r="K337" s="60">
        <f>H$4</f>
        <v>0</v>
      </c>
      <c r="L337" s="60" t="str">
        <f>+H$3</f>
        <v>465/16</v>
      </c>
    </row>
    <row r="338" spans="1:12" ht="12.75">
      <c r="A338" s="60"/>
      <c r="B338" s="60"/>
      <c r="C338" s="116" t="str">
        <f>+'I M P R I M I R'!A337</f>
        <v>NS</v>
      </c>
      <c r="D338" s="60">
        <f>+'I M P R I M I R'!D$3</f>
        <v>0</v>
      </c>
      <c r="E338" s="60"/>
      <c r="F338" s="178">
        <f>+'I M P R I M I R'!B337</f>
        <v>0</v>
      </c>
      <c r="G338" s="178">
        <f>+'I M P R I M I R'!C337</f>
        <v>0</v>
      </c>
      <c r="H338" s="60" t="str">
        <f>+'I M P R I M I R'!D337</f>
        <v>NACIONALIDAD:</v>
      </c>
      <c r="I338" s="178" t="str">
        <f>+'I M P R I M I R'!E337</f>
        <v>&lt;&lt;&lt;&lt;&gt;&gt;&gt;&gt;NO COMPLETADO</v>
      </c>
      <c r="J338" s="214">
        <f>+H$2</f>
        <v>42445</v>
      </c>
      <c r="K338" s="60">
        <f>H$4</f>
        <v>0</v>
      </c>
      <c r="L338" s="60" t="str">
        <f>+H$3</f>
        <v>465/16</v>
      </c>
    </row>
    <row r="339" spans="1:12" ht="12.75">
      <c r="A339" s="60"/>
      <c r="B339" s="60"/>
      <c r="C339" s="116" t="str">
        <f>+'I M P R I M I R'!A338</f>
        <v>NS</v>
      </c>
      <c r="D339" s="60">
        <f>+'I M P R I M I R'!D$3</f>
        <v>0</v>
      </c>
      <c r="E339" s="60"/>
      <c r="F339" s="178">
        <f>+'I M P R I M I R'!B338</f>
        <v>0</v>
      </c>
      <c r="G339" s="178">
        <f>+'I M P R I M I R'!C338</f>
        <v>0</v>
      </c>
      <c r="H339" s="60" t="str">
        <f>+'I M P R I M I R'!D338</f>
        <v>PROFESIÓN:</v>
      </c>
      <c r="I339" s="178" t="str">
        <f>+'I M P R I M I R'!E338</f>
        <v>&lt;&lt;&lt;&lt;&gt;&gt;&gt;&gt;NO COMPLETADO</v>
      </c>
      <c r="J339" s="214">
        <f>+H$2</f>
        <v>42445</v>
      </c>
      <c r="K339" s="60">
        <f>H$4</f>
        <v>0</v>
      </c>
      <c r="L339" s="60" t="str">
        <f>+H$3</f>
        <v>465/16</v>
      </c>
    </row>
    <row r="340" spans="1:12" ht="12.75">
      <c r="A340" s="60"/>
      <c r="B340" s="60"/>
      <c r="C340" s="116" t="str">
        <f>+'I M P R I M I R'!A339</f>
        <v>NS</v>
      </c>
      <c r="D340" s="60">
        <f>+'I M P R I M I R'!D$3</f>
        <v>0</v>
      </c>
      <c r="E340" s="60"/>
      <c r="F340" s="178">
        <f>+'I M P R I M I R'!B339</f>
        <v>0</v>
      </c>
      <c r="G340" s="178">
        <f>+'I M P R I M I R'!C339</f>
        <v>0</v>
      </c>
      <c r="H340" s="60" t="str">
        <f>+'I M P R I M I R'!D339</f>
        <v>DOMICILIO REAL:</v>
      </c>
      <c r="I340" s="178" t="str">
        <f>+'I M P R I M I R'!E339</f>
        <v>&lt;&lt;&lt;&lt;&gt;&gt;&gt;&gt;NO COMPLETADO</v>
      </c>
      <c r="J340" s="214">
        <f>+H$2</f>
        <v>42445</v>
      </c>
      <c r="K340" s="60">
        <f>H$4</f>
        <v>0</v>
      </c>
      <c r="L340" s="60" t="str">
        <f>+H$3</f>
        <v>465/16</v>
      </c>
    </row>
    <row r="341" spans="1:12" ht="12.75">
      <c r="A341" s="60"/>
      <c r="B341" s="60"/>
      <c r="C341" s="116" t="str">
        <f>+'I M P R I M I R'!A340</f>
        <v>NS</v>
      </c>
      <c r="D341" s="60">
        <f>+'I M P R I M I R'!D$3</f>
        <v>0</v>
      </c>
      <c r="E341" s="60"/>
      <c r="F341" s="178">
        <f>+'I M P R I M I R'!B340</f>
        <v>0</v>
      </c>
      <c r="G341" s="178">
        <f>+'I M P R I M I R'!C340</f>
        <v>0</v>
      </c>
      <c r="H341" s="60" t="str">
        <f>+'I M P R I M I R'!D340</f>
        <v>CEL/TEL –sin puntos ni barras-:</v>
      </c>
      <c r="I341" s="178" t="str">
        <f>+'I M P R I M I R'!E340</f>
        <v>&lt;&lt;&lt;&lt;&gt;&gt;&gt;&gt;NO COMPLETADO</v>
      </c>
      <c r="J341" s="214">
        <f>+H$2</f>
        <v>42445</v>
      </c>
      <c r="K341" s="60">
        <f>H$4</f>
        <v>0</v>
      </c>
      <c r="L341" s="60" t="str">
        <f>+H$3</f>
        <v>465/16</v>
      </c>
    </row>
    <row r="342" spans="1:12" ht="12.75">
      <c r="A342" s="60"/>
      <c r="B342" s="60"/>
      <c r="C342" s="116" t="str">
        <f>+'I M P R I M I R'!A341</f>
        <v>NS</v>
      </c>
      <c r="D342" s="60">
        <f>+'I M P R I M I R'!D$3</f>
        <v>0</v>
      </c>
      <c r="E342" s="60"/>
      <c r="F342" s="178">
        <f>+'I M P R I M I R'!B341</f>
        <v>0</v>
      </c>
      <c r="G342" s="178">
        <f>+'I M P R I M I R'!C341</f>
        <v>0</v>
      </c>
      <c r="H342" s="60" t="str">
        <f>+'I M P R I M I R'!D341</f>
        <v>EMAIL:</v>
      </c>
      <c r="I342" s="178" t="str">
        <f>+'I M P R I M I R'!E341</f>
        <v>&lt;&lt;&lt;&lt;&gt;&gt;&gt;&gt;NO COMPLETADO</v>
      </c>
      <c r="J342" s="214">
        <f>+H$2</f>
        <v>42445</v>
      </c>
      <c r="K342" s="60">
        <f>H$4</f>
        <v>0</v>
      </c>
      <c r="L342" s="60" t="str">
        <f>+H$3</f>
        <v>465/16</v>
      </c>
    </row>
    <row r="343" spans="1:12" ht="12.75">
      <c r="A343" s="60"/>
      <c r="B343" s="60"/>
      <c r="C343" s="116" t="str">
        <f>+'I M P R I M I R'!A342</f>
        <v>NS</v>
      </c>
      <c r="D343" s="60">
        <f>+'I M P R I M I R'!D$3</f>
        <v>0</v>
      </c>
      <c r="E343" s="60"/>
      <c r="F343" s="178">
        <f>+'I M P R I M I R'!B342</f>
        <v>0</v>
      </c>
      <c r="G343" s="178">
        <f>+'I M P R I M I R'!C342</f>
        <v>0</v>
      </c>
      <c r="H343" s="60" t="str">
        <f>+'I M P R I M I R'!D342</f>
        <v>ESTADO CIVIL:</v>
      </c>
      <c r="I343" s="178" t="str">
        <f>+'I M P R I M I R'!E342</f>
        <v>&lt;&lt;&lt;&lt;&gt;&gt;&gt;&gt;NO COMPLETADO</v>
      </c>
      <c r="J343" s="214">
        <f>+H$2</f>
        <v>42445</v>
      </c>
      <c r="K343" s="60">
        <f>H$4</f>
        <v>0</v>
      </c>
      <c r="L343" s="60" t="str">
        <f>+H$3</f>
        <v>465/16</v>
      </c>
    </row>
    <row r="344" spans="1:12" ht="12.75">
      <c r="A344" s="60"/>
      <c r="B344" s="60"/>
      <c r="C344" s="116" t="str">
        <f>+'I M P R I M I R'!A343</f>
        <v>NS</v>
      </c>
      <c r="D344" s="60">
        <f>+'I M P R I M I R'!D$3</f>
        <v>0</v>
      </c>
      <c r="E344" s="60"/>
      <c r="F344" s="178">
        <f>+'I M P R I M I R'!B343</f>
        <v>0</v>
      </c>
      <c r="G344" s="178">
        <f>+'I M P R I M I R'!C343</f>
        <v>0</v>
      </c>
      <c r="H344" s="60" t="str">
        <f>+'I M P R I M I R'!D343</f>
        <v>APELLIDO/S CÓNYUGE:</v>
      </c>
      <c r="I344" s="178" t="str">
        <f>+'I M P R I M I R'!E343</f>
        <v>&lt;&lt;&lt;&lt;&gt;&gt;&gt;&gt;NO COMPLETADO</v>
      </c>
      <c r="J344" s="214">
        <f>+H$2</f>
        <v>42445</v>
      </c>
      <c r="K344" s="60">
        <f>H$4</f>
        <v>0</v>
      </c>
      <c r="L344" s="60" t="str">
        <f>+H$3</f>
        <v>465/16</v>
      </c>
    </row>
    <row r="345" spans="1:12" ht="12.75">
      <c r="A345" s="60"/>
      <c r="B345" s="60"/>
      <c r="C345" s="116" t="str">
        <f>+'I M P R I M I R'!A344</f>
        <v>NS</v>
      </c>
      <c r="D345" s="60">
        <f>+'I M P R I M I R'!D$3</f>
        <v>0</v>
      </c>
      <c r="E345" s="60"/>
      <c r="F345" s="178">
        <f>+'I M P R I M I R'!B344</f>
        <v>0</v>
      </c>
      <c r="G345" s="178">
        <f>+'I M P R I M I R'!C344</f>
        <v>0</v>
      </c>
      <c r="H345" s="60" t="str">
        <f>+'I M P R I M I R'!D344</f>
        <v>NOMBRE/S CÓNYUGE</v>
      </c>
      <c r="I345" s="178" t="str">
        <f>+'I M P R I M I R'!E344</f>
        <v>&lt;&lt;&lt;&lt;&gt;&gt;&gt;&gt;NO COMPLETADO</v>
      </c>
      <c r="J345" s="214">
        <f>+H$2</f>
        <v>42445</v>
      </c>
      <c r="K345" s="60">
        <f>H$4</f>
        <v>0</v>
      </c>
      <c r="L345" s="60" t="str">
        <f>+H$3</f>
        <v>465/16</v>
      </c>
    </row>
    <row r="346" spans="1:12" ht="23.25">
      <c r="A346" s="60"/>
      <c r="B346" s="60"/>
      <c r="C346" s="116" t="str">
        <f>+'I M P R I M I R'!A345</f>
        <v>NS</v>
      </c>
      <c r="D346" s="60">
        <f>+'I M P R I M I R'!D$3</f>
        <v>0</v>
      </c>
      <c r="E346" s="60"/>
      <c r="F346" s="178">
        <f>+'I M P R I M I R'!B345</f>
        <v>0</v>
      </c>
      <c r="G346" s="178">
        <f>+'I M P R I M I R'!C345</f>
        <v>0</v>
      </c>
      <c r="H346" s="60" t="str">
        <f>+'I M P R I M I R'!D345</f>
        <v>DOC. IDENTIDAD (cónyuge) –sin puntos ni barras-: </v>
      </c>
      <c r="I346" s="178" t="str">
        <f>+'I M P R I M I R'!E345</f>
        <v>&lt;&lt;&lt;&lt;&gt;&gt;&gt;&gt;NO COMPLETADO</v>
      </c>
      <c r="J346" s="214">
        <f>+H$2</f>
        <v>42445</v>
      </c>
      <c r="K346" s="60">
        <f>H$4</f>
        <v>0</v>
      </c>
      <c r="L346" s="60" t="str">
        <f>+H$3</f>
        <v>465/16</v>
      </c>
    </row>
    <row r="347" spans="1:12" ht="12.75">
      <c r="A347" s="60"/>
      <c r="B347" s="60"/>
      <c r="C347" s="116" t="str">
        <f>+'I M P R I M I R'!A346</f>
        <v>NS</v>
      </c>
      <c r="D347" s="60">
        <f>+'I M P R I M I R'!D$3</f>
        <v>0</v>
      </c>
      <c r="E347" s="60"/>
      <c r="F347" s="178">
        <f>+'I M P R I M I R'!B346</f>
        <v>0</v>
      </c>
      <c r="G347" s="178">
        <f>+'I M P R I M I R'!C346</f>
        <v>0</v>
      </c>
      <c r="H347" s="60" t="str">
        <f>+'I M P R I M I R'!D346</f>
        <v>NOTA/OBSERVACIÓN.</v>
      </c>
      <c r="I347" s="178" t="str">
        <f>+'I M P R I M I R'!E346</f>
        <v>&lt;&lt;&lt;&lt;&gt;&gt;&gt;&gt;NO COMPLETADO</v>
      </c>
      <c r="J347" s="214">
        <f>+H$2</f>
        <v>42445</v>
      </c>
      <c r="K347" s="60">
        <f>H$4</f>
        <v>0</v>
      </c>
      <c r="L347" s="60" t="str">
        <f>+H$3</f>
        <v>465/16</v>
      </c>
    </row>
    <row r="348" spans="1:12" ht="23.25">
      <c r="A348" s="60"/>
      <c r="B348" s="60"/>
      <c r="C348" s="116" t="str">
        <f>+'I M P R I M I R'!A347</f>
        <v>NS</v>
      </c>
      <c r="D348" s="60">
        <f>+'I M P R I M I R'!D$3</f>
        <v>0</v>
      </c>
      <c r="E348" s="60"/>
      <c r="F348" s="178">
        <f>+'I M P R I M I R'!B347</f>
        <v>0</v>
      </c>
      <c r="G348" s="178">
        <f>+'I M P R I M I R'!C347</f>
        <v>0</v>
      </c>
      <c r="H348" s="60" t="str">
        <f>+'I M P R I M I R'!D347</f>
        <v>DOC. IDENTIDAD –sin puntos-: ……………………</v>
      </c>
      <c r="I348" s="178" t="str">
        <f>+'I M P R I M I R'!E347</f>
        <v>&lt;&lt;&lt;&lt;&gt;&gt;&gt;&gt;NO COMPLETADO</v>
      </c>
      <c r="J348" s="214">
        <f>+H$2</f>
        <v>42445</v>
      </c>
      <c r="K348" s="60">
        <f>H$4</f>
        <v>0</v>
      </c>
      <c r="L348" s="60" t="str">
        <f>+H$3</f>
        <v>465/16</v>
      </c>
    </row>
    <row r="349" spans="1:12" ht="12.75">
      <c r="A349" s="60"/>
      <c r="B349" s="60"/>
      <c r="C349" s="116" t="str">
        <f>+'I M P R I M I R'!A348</f>
        <v>NS</v>
      </c>
      <c r="D349" s="60">
        <f>+'I M P R I M I R'!D$3</f>
        <v>0</v>
      </c>
      <c r="E349" s="60"/>
      <c r="F349" s="178">
        <f>+'I M P R I M I R'!B348</f>
        <v>0</v>
      </c>
      <c r="G349" s="178">
        <f>+'I M P R I M I R'!C348</f>
        <v>0</v>
      </c>
      <c r="H349" s="60" t="str">
        <f>+'I M P R I M I R'!D348</f>
        <v>CUIT/CUIL –sin puntos ni barras-:</v>
      </c>
      <c r="I349" s="178" t="str">
        <f>+'I M P R I M I R'!E348</f>
        <v>&lt;&lt;&lt;&lt;&gt;&gt;&gt;&gt;NO COMPLETADO</v>
      </c>
      <c r="J349" s="214">
        <f>+H$2</f>
        <v>42445</v>
      </c>
      <c r="K349" s="60">
        <f>H$4</f>
        <v>0</v>
      </c>
      <c r="L349" s="60" t="str">
        <f>+H$3</f>
        <v>465/16</v>
      </c>
    </row>
    <row r="350" spans="1:12" ht="23.25">
      <c r="A350" s="60"/>
      <c r="B350" s="60"/>
      <c r="C350" s="116" t="str">
        <f>+'I M P R I M I R'!A349</f>
        <v>NS</v>
      </c>
      <c r="D350" s="60">
        <f>+'I M P R I M I R'!D$3</f>
        <v>0</v>
      </c>
      <c r="E350" s="60"/>
      <c r="F350" s="178">
        <f>+'I M P R I M I R'!B349</f>
        <v>0</v>
      </c>
      <c r="G350" s="178">
        <f>+'I M P R I M I R'!C349</f>
        <v>0</v>
      </c>
      <c r="H350" s="60" t="str">
        <f>+'I M P R I M I R'!D349</f>
        <v>FECHA DE NACIMIENTO –dd/mm/aa-:</v>
      </c>
      <c r="I350" s="178" t="str">
        <f>+'I M P R I M I R'!E349</f>
        <v>&lt;&lt;&lt;&lt;&gt;&gt;&gt;&gt;NO COMPLETADO</v>
      </c>
      <c r="J350" s="214">
        <f>+H$2</f>
        <v>42445</v>
      </c>
      <c r="K350" s="60">
        <f>H$4</f>
        <v>0</v>
      </c>
      <c r="L350" s="60" t="str">
        <f>+H$3</f>
        <v>465/16</v>
      </c>
    </row>
    <row r="351" spans="1:12" ht="12.75">
      <c r="A351" s="60"/>
      <c r="B351" s="60"/>
      <c r="C351" s="116" t="str">
        <f>+'I M P R I M I R'!A350</f>
        <v>NS</v>
      </c>
      <c r="D351" s="60">
        <f>+'I M P R I M I R'!D$3</f>
        <v>0</v>
      </c>
      <c r="E351" s="60"/>
      <c r="F351" s="178">
        <f>+'I M P R I M I R'!B350</f>
        <v>0</v>
      </c>
      <c r="G351" s="178">
        <f>+'I M P R I M I R'!C350</f>
        <v>0</v>
      </c>
      <c r="H351" s="60" t="str">
        <f>+'I M P R I M I R'!D350</f>
        <v>LUGAR DE NACIMIENTO:</v>
      </c>
      <c r="I351" s="178" t="str">
        <f>+'I M P R I M I R'!E350</f>
        <v>&lt;&lt;&lt;&lt;&gt;&gt;&gt;&gt;NO COMPLETADO</v>
      </c>
      <c r="J351" s="214">
        <f>+H$2</f>
        <v>42445</v>
      </c>
      <c r="K351" s="60">
        <f>H$4</f>
        <v>0</v>
      </c>
      <c r="L351" s="60" t="str">
        <f>+H$3</f>
        <v>465/16</v>
      </c>
    </row>
    <row r="352" spans="1:12" ht="12.75">
      <c r="A352" s="60"/>
      <c r="B352" s="60"/>
      <c r="C352" s="116" t="str">
        <f>+'I M P R I M I R'!A351</f>
        <v>NS</v>
      </c>
      <c r="D352" s="60">
        <f>+'I M P R I M I R'!D$3</f>
        <v>0</v>
      </c>
      <c r="E352" s="60"/>
      <c r="F352" s="178">
        <f>+'I M P R I M I R'!B351</f>
        <v>0</v>
      </c>
      <c r="G352" s="178">
        <f>+'I M P R I M I R'!C351</f>
        <v>0</v>
      </c>
      <c r="H352" s="60" t="str">
        <f>+'I M P R I M I R'!D351</f>
        <v>NACIONALIDAD:</v>
      </c>
      <c r="I352" s="178" t="str">
        <f>+'I M P R I M I R'!E351</f>
        <v>&lt;&lt;&lt;&lt;&gt;&gt;&gt;&gt;NO COMPLETADO</v>
      </c>
      <c r="J352" s="214">
        <f>+H$2</f>
        <v>42445</v>
      </c>
      <c r="K352" s="60">
        <f>H$4</f>
        <v>0</v>
      </c>
      <c r="L352" s="60" t="str">
        <f>+H$3</f>
        <v>465/16</v>
      </c>
    </row>
    <row r="353" spans="1:12" ht="12.75">
      <c r="A353" s="60"/>
      <c r="B353" s="60"/>
      <c r="C353" s="116" t="str">
        <f>+'I M P R I M I R'!A352</f>
        <v>NS</v>
      </c>
      <c r="D353" s="60">
        <f>+'I M P R I M I R'!D$3</f>
        <v>0</v>
      </c>
      <c r="E353" s="60"/>
      <c r="F353" s="178">
        <f>+'I M P R I M I R'!B352</f>
        <v>0</v>
      </c>
      <c r="G353" s="178">
        <f>+'I M P R I M I R'!C352</f>
        <v>0</v>
      </c>
      <c r="H353" s="60" t="str">
        <f>+'I M P R I M I R'!D352</f>
        <v>PROFESIÓN:</v>
      </c>
      <c r="I353" s="178" t="str">
        <f>+'I M P R I M I R'!E352</f>
        <v>&lt;&lt;&lt;&lt;&gt;&gt;&gt;&gt;NO COMPLETADO</v>
      </c>
      <c r="J353" s="214">
        <f>+H$2</f>
        <v>42445</v>
      </c>
      <c r="K353" s="60">
        <f>H$4</f>
        <v>0</v>
      </c>
      <c r="L353" s="60" t="str">
        <f>+H$3</f>
        <v>465/16</v>
      </c>
    </row>
    <row r="354" spans="1:12" ht="12.75">
      <c r="A354" s="60"/>
      <c r="B354" s="60"/>
      <c r="C354" s="116" t="str">
        <f>+'I M P R I M I R'!A353</f>
        <v>NS</v>
      </c>
      <c r="D354" s="60">
        <f>+'I M P R I M I R'!D$3</f>
        <v>0</v>
      </c>
      <c r="E354" s="60"/>
      <c r="F354" s="178">
        <f>+'I M P R I M I R'!B353</f>
        <v>0</v>
      </c>
      <c r="G354" s="178">
        <f>+'I M P R I M I R'!C353</f>
        <v>0</v>
      </c>
      <c r="H354" s="60" t="str">
        <f>+'I M P R I M I R'!D353</f>
        <v>DOMICILIO REAL:</v>
      </c>
      <c r="I354" s="178" t="str">
        <f>+'I M P R I M I R'!E353</f>
        <v>&lt;&lt;&lt;&lt;&gt;&gt;&gt;&gt;NO COMPLETADO</v>
      </c>
      <c r="J354" s="214">
        <f>+H$2</f>
        <v>42445</v>
      </c>
      <c r="K354" s="60">
        <f>H$4</f>
        <v>0</v>
      </c>
      <c r="L354" s="60" t="str">
        <f>+H$3</f>
        <v>465/16</v>
      </c>
    </row>
    <row r="355" spans="1:12" ht="12.75">
      <c r="A355" s="60"/>
      <c r="B355" s="60"/>
      <c r="C355" s="116" t="str">
        <f>+'I M P R I M I R'!A354</f>
        <v>NS</v>
      </c>
      <c r="D355" s="60">
        <f>+'I M P R I M I R'!D$3</f>
        <v>0</v>
      </c>
      <c r="E355" s="60"/>
      <c r="F355" s="178">
        <f>+'I M P R I M I R'!B354</f>
        <v>0</v>
      </c>
      <c r="G355" s="178">
        <f>+'I M P R I M I R'!C354</f>
        <v>0</v>
      </c>
      <c r="H355" s="60" t="str">
        <f>+'I M P R I M I R'!D354</f>
        <v>CEL/TEL –sin puntos ni barras-:</v>
      </c>
      <c r="I355" s="178" t="str">
        <f>+'I M P R I M I R'!E354</f>
        <v>&lt;&lt;&lt;&lt;&gt;&gt;&gt;&gt;NO COMPLETADO</v>
      </c>
      <c r="J355" s="214">
        <f>+H$2</f>
        <v>42445</v>
      </c>
      <c r="K355" s="60">
        <f>H$4</f>
        <v>0</v>
      </c>
      <c r="L355" s="60" t="str">
        <f>+H$3</f>
        <v>465/16</v>
      </c>
    </row>
    <row r="356" spans="1:12" ht="12.75">
      <c r="A356" s="60"/>
      <c r="B356" s="60"/>
      <c r="C356" s="116" t="str">
        <f>+'I M P R I M I R'!A355</f>
        <v>NS</v>
      </c>
      <c r="D356" s="60">
        <f>+'I M P R I M I R'!D$3</f>
        <v>0</v>
      </c>
      <c r="E356" s="60"/>
      <c r="F356" s="178">
        <f>+'I M P R I M I R'!B355</f>
        <v>0</v>
      </c>
      <c r="G356" s="178">
        <f>+'I M P R I M I R'!C355</f>
        <v>0</v>
      </c>
      <c r="H356" s="60" t="str">
        <f>+'I M P R I M I R'!D355</f>
        <v>EMAIL:</v>
      </c>
      <c r="I356" s="178" t="str">
        <f>+'I M P R I M I R'!E355</f>
        <v>&lt;&lt;&lt;&lt;&gt;&gt;&gt;&gt;NO COMPLETADO</v>
      </c>
      <c r="J356" s="214">
        <f>+H$2</f>
        <v>42445</v>
      </c>
      <c r="K356" s="60">
        <f>H$4</f>
        <v>0</v>
      </c>
      <c r="L356" s="60" t="str">
        <f>+H$3</f>
        <v>465/16</v>
      </c>
    </row>
    <row r="357" spans="1:12" ht="12.75">
      <c r="A357" s="60"/>
      <c r="B357" s="60"/>
      <c r="C357" s="116" t="str">
        <f>+'I M P R I M I R'!A356</f>
        <v>NS</v>
      </c>
      <c r="D357" s="60">
        <f>+'I M P R I M I R'!D$3</f>
        <v>0</v>
      </c>
      <c r="E357" s="60"/>
      <c r="F357" s="178">
        <f>+'I M P R I M I R'!B356</f>
        <v>0</v>
      </c>
      <c r="G357" s="178">
        <f>+'I M P R I M I R'!C356</f>
        <v>0</v>
      </c>
      <c r="H357" s="60" t="str">
        <f>+'I M P R I M I R'!D356</f>
        <v>ESTADO CIVIL:</v>
      </c>
      <c r="I357" s="178" t="str">
        <f>+'I M P R I M I R'!E356</f>
        <v>&lt;&lt;&lt;&lt;&gt;&gt;&gt;&gt;NO COMPLETADO</v>
      </c>
      <c r="J357" s="214">
        <f>+H$2</f>
        <v>42445</v>
      </c>
      <c r="K357" s="60">
        <f>H$4</f>
        <v>0</v>
      </c>
      <c r="L357" s="60" t="str">
        <f>+H$3</f>
        <v>465/16</v>
      </c>
    </row>
    <row r="358" spans="1:12" ht="12.75">
      <c r="A358" s="60"/>
      <c r="B358" s="60"/>
      <c r="C358" s="116" t="str">
        <f>+'I M P R I M I R'!A357</f>
        <v>NS</v>
      </c>
      <c r="D358" s="60">
        <f>+'I M P R I M I R'!D$3</f>
        <v>0</v>
      </c>
      <c r="E358" s="60"/>
      <c r="F358" s="178">
        <f>+'I M P R I M I R'!B357</f>
        <v>0</v>
      </c>
      <c r="G358" s="178">
        <f>+'I M P R I M I R'!C357</f>
        <v>0</v>
      </c>
      <c r="H358" s="60" t="str">
        <f>+'I M P R I M I R'!D357</f>
        <v>APELLIDO/S CÓNYUGE:</v>
      </c>
      <c r="I358" s="178" t="str">
        <f>+'I M P R I M I R'!E357</f>
        <v>&lt;&lt;&lt;&lt;&gt;&gt;&gt;&gt;NO COMPLETADO</v>
      </c>
      <c r="J358" s="214">
        <f>+H$2</f>
        <v>42445</v>
      </c>
      <c r="K358" s="60">
        <f>H$4</f>
        <v>0</v>
      </c>
      <c r="L358" s="60" t="str">
        <f>+H$3</f>
        <v>465/16</v>
      </c>
    </row>
    <row r="359" spans="1:12" ht="12.75">
      <c r="A359" s="60"/>
      <c r="B359" s="60"/>
      <c r="C359" s="116" t="str">
        <f>+'I M P R I M I R'!A358</f>
        <v>NS</v>
      </c>
      <c r="D359" s="60">
        <f>+'I M P R I M I R'!D$3</f>
        <v>0</v>
      </c>
      <c r="E359" s="60"/>
      <c r="F359" s="178">
        <f>+'I M P R I M I R'!B358</f>
        <v>0</v>
      </c>
      <c r="G359" s="178">
        <f>+'I M P R I M I R'!C358</f>
        <v>0</v>
      </c>
      <c r="H359" s="60" t="str">
        <f>+'I M P R I M I R'!D358</f>
        <v>NOMBRE/S CÓNYUGE</v>
      </c>
      <c r="I359" s="178" t="str">
        <f>+'I M P R I M I R'!E358</f>
        <v>&lt;&lt;&lt;&lt;&gt;&gt;&gt;&gt;NO COMPLETADO</v>
      </c>
      <c r="J359" s="214">
        <f>+H$2</f>
        <v>42445</v>
      </c>
      <c r="K359" s="60">
        <f>H$4</f>
        <v>0</v>
      </c>
      <c r="L359" s="60" t="str">
        <f>+H$3</f>
        <v>465/16</v>
      </c>
    </row>
    <row r="360" spans="1:12" ht="23.25">
      <c r="A360" s="60"/>
      <c r="B360" s="60"/>
      <c r="C360" s="116" t="str">
        <f>+'I M P R I M I R'!A359</f>
        <v>NS</v>
      </c>
      <c r="D360" s="60">
        <f>+'I M P R I M I R'!D$3</f>
        <v>0</v>
      </c>
      <c r="E360" s="60"/>
      <c r="F360" s="178">
        <f>+'I M P R I M I R'!B359</f>
        <v>0</v>
      </c>
      <c r="G360" s="178">
        <f>+'I M P R I M I R'!C359</f>
        <v>0</v>
      </c>
      <c r="H360" s="60" t="str">
        <f>+'I M P R I M I R'!D359</f>
        <v>DOC. IDENTIDAD (cónyuge) –sin puntos ni barras-: </v>
      </c>
      <c r="I360" s="178" t="str">
        <f>+'I M P R I M I R'!E359</f>
        <v>&lt;&lt;&lt;&lt;&gt;&gt;&gt;&gt;NO COMPLETADO</v>
      </c>
      <c r="J360" s="214">
        <f>+H$2</f>
        <v>42445</v>
      </c>
      <c r="K360" s="60">
        <f>H$4</f>
        <v>0</v>
      </c>
      <c r="L360" s="60" t="str">
        <f>+H$3</f>
        <v>465/16</v>
      </c>
    </row>
    <row r="361" spans="1:12" ht="12.75">
      <c r="A361" s="60"/>
      <c r="B361" s="60"/>
      <c r="C361" s="116" t="str">
        <f>+'I M P R I M I R'!A360</f>
        <v>NS</v>
      </c>
      <c r="D361" s="60">
        <f>+'I M P R I M I R'!D$3</f>
        <v>0</v>
      </c>
      <c r="E361" s="60"/>
      <c r="F361" s="178">
        <f>+'I M P R I M I R'!B360</f>
        <v>0</v>
      </c>
      <c r="G361" s="178">
        <f>+'I M P R I M I R'!C360</f>
        <v>0</v>
      </c>
      <c r="H361" s="60" t="str">
        <f>+'I M P R I M I R'!D360</f>
        <v>NOTA/OBSERVACIÓN.</v>
      </c>
      <c r="I361" s="178" t="str">
        <f>+'I M P R I M I R'!E360</f>
        <v>&lt;&lt;&lt;&lt;&gt;&gt;&gt;&gt;NO COMPLETADO</v>
      </c>
      <c r="J361" s="214">
        <f>+H$2</f>
        <v>42445</v>
      </c>
      <c r="K361" s="60">
        <f>H$4</f>
        <v>0</v>
      </c>
      <c r="L361" s="60" t="str">
        <f>+H$3</f>
        <v>465/16</v>
      </c>
    </row>
    <row r="362" spans="1:12" ht="34.5">
      <c r="A362" s="60"/>
      <c r="B362" s="60"/>
      <c r="C362" s="116" t="str">
        <f>+'I M P R I M I R'!A361</f>
        <v>V</v>
      </c>
      <c r="D362" s="60">
        <f>+'I M P R I M I R'!D$3</f>
        <v>0</v>
      </c>
      <c r="E362" s="60"/>
      <c r="F362" s="178">
        <f>+'I M P R I M I R'!B361</f>
        <v>0</v>
      </c>
      <c r="G362" s="178">
        <f>+'I M P R I M I R'!C361</f>
        <v>0</v>
      </c>
      <c r="H362" s="60" t="str">
        <f>+'I M P R I M I R'!D361</f>
        <v>NOMBRE CARGO ADMINISTRACIÓN QUE OCUPA:</v>
      </c>
      <c r="I362" s="178" t="str">
        <f>+'I M P R I M I R'!E361</f>
        <v>&lt;&lt;&lt;&lt;&gt;&gt;&gt;&gt;NO COMPLETADO</v>
      </c>
      <c r="J362" s="214">
        <f>+H$2</f>
        <v>42445</v>
      </c>
      <c r="K362" s="60">
        <f>H$4</f>
        <v>0</v>
      </c>
      <c r="L362" s="60" t="str">
        <f>+H$3</f>
        <v>465/16</v>
      </c>
    </row>
    <row r="363" spans="1:12" ht="34.5">
      <c r="A363" s="60"/>
      <c r="B363" s="60"/>
      <c r="C363" s="116" t="str">
        <f>+'I M P R I M I R'!A362</f>
        <v>V</v>
      </c>
      <c r="D363" s="60">
        <f>+'I M P R I M I R'!D$3</f>
        <v>0</v>
      </c>
      <c r="E363" s="60"/>
      <c r="F363" s="178">
        <f>+'I M P R I M I R'!B362</f>
        <v>0</v>
      </c>
      <c r="G363" s="178">
        <f>+'I M P R I M I R'!C362</f>
        <v>0</v>
      </c>
      <c r="H363" s="60" t="str">
        <f>+'I M P R I M I R'!D362</f>
        <v>NOMBRE CARGO ADMINISTRACIÓN QUE OCUPA:</v>
      </c>
      <c r="I363" s="178" t="str">
        <f>+'I M P R I M I R'!E362</f>
        <v>&lt;&lt;&lt;&lt;&gt;&gt;&gt;&gt;NO COMPLETADO</v>
      </c>
      <c r="J363" s="214">
        <f>+H$2</f>
        <v>42445</v>
      </c>
      <c r="K363" s="60">
        <f>H$4</f>
        <v>0</v>
      </c>
      <c r="L363" s="60" t="str">
        <f>+H$3</f>
        <v>465/16</v>
      </c>
    </row>
    <row r="364" spans="1:12" ht="34.5">
      <c r="A364" s="60"/>
      <c r="B364" s="60"/>
      <c r="C364" s="116" t="str">
        <f>+'I M P R I M I R'!A363</f>
        <v>V</v>
      </c>
      <c r="D364" s="60">
        <f>+'I M P R I M I R'!D$3</f>
        <v>0</v>
      </c>
      <c r="E364" s="60"/>
      <c r="F364" s="178">
        <f>+'I M P R I M I R'!B363</f>
        <v>0</v>
      </c>
      <c r="G364" s="178">
        <f>+'I M P R I M I R'!C363</f>
        <v>0</v>
      </c>
      <c r="H364" s="60" t="str">
        <f>+'I M P R I M I R'!D363</f>
        <v>NOMBRE CARGO ADMINISTRACIÓN QUE OCUPA:</v>
      </c>
      <c r="I364" s="178" t="str">
        <f>+'I M P R I M I R'!E363</f>
        <v>&lt;&lt;&lt;&lt;&gt;&gt;&gt;&gt;NO COMPLETADO</v>
      </c>
      <c r="J364" s="214">
        <f>+H$2</f>
        <v>42445</v>
      </c>
      <c r="K364" s="60">
        <f>H$4</f>
        <v>0</v>
      </c>
      <c r="L364" s="60" t="str">
        <f>+H$3</f>
        <v>465/16</v>
      </c>
    </row>
    <row r="365" spans="1:12" ht="34.5">
      <c r="A365" s="60"/>
      <c r="B365" s="60"/>
      <c r="C365" s="116" t="str">
        <f>+'I M P R I M I R'!A364</f>
        <v>V</v>
      </c>
      <c r="D365" s="60">
        <f>+'I M P R I M I R'!D$3</f>
        <v>0</v>
      </c>
      <c r="E365" s="60"/>
      <c r="F365" s="178">
        <f>+'I M P R I M I R'!B364</f>
        <v>0</v>
      </c>
      <c r="G365" s="178">
        <f>+'I M P R I M I R'!C364</f>
        <v>0</v>
      </c>
      <c r="H365" s="60" t="str">
        <f>+'I M P R I M I R'!D364</f>
        <v>NOMBRE CARGO ADMINISTRACIÓN QUE OCUPA:</v>
      </c>
      <c r="I365" s="178" t="str">
        <f>+'I M P R I M I R'!E364</f>
        <v>&lt;&lt;&lt;&lt;&gt;&gt;&gt;&gt;NO COMPLETADO</v>
      </c>
      <c r="J365" s="214">
        <f>+H$2</f>
        <v>42445</v>
      </c>
      <c r="K365" s="60">
        <f>H$4</f>
        <v>0</v>
      </c>
      <c r="L365" s="60" t="str">
        <f>+H$3</f>
        <v>465/16</v>
      </c>
    </row>
    <row r="366" spans="1:12" ht="34.5">
      <c r="A366" s="60"/>
      <c r="B366" s="60"/>
      <c r="C366" s="116" t="str">
        <f>+'I M P R I M I R'!A365</f>
        <v>V</v>
      </c>
      <c r="D366" s="60">
        <f>+'I M P R I M I R'!D$3</f>
        <v>0</v>
      </c>
      <c r="E366" s="60"/>
      <c r="F366" s="178">
        <f>+'I M P R I M I R'!B365</f>
        <v>0</v>
      </c>
      <c r="G366" s="178">
        <f>+'I M P R I M I R'!C365</f>
        <v>0</v>
      </c>
      <c r="H366" s="60" t="str">
        <f>+'I M P R I M I R'!D365</f>
        <v>NOMBRE CARGO ADMINISTRACIÓN QUE OCUPA:</v>
      </c>
      <c r="I366" s="178" t="str">
        <f>+'I M P R I M I R'!E365</f>
        <v>&lt;&lt;&lt;&lt;&gt;&gt;&gt;&gt;NO COMPLETADO</v>
      </c>
      <c r="J366" s="214">
        <f>+H$2</f>
        <v>42445</v>
      </c>
      <c r="K366" s="60">
        <f>H$4</f>
        <v>0</v>
      </c>
      <c r="L366" s="60" t="str">
        <f>+H$3</f>
        <v>465/16</v>
      </c>
    </row>
    <row r="367" spans="1:12" ht="34.5">
      <c r="A367" s="60"/>
      <c r="B367" s="60"/>
      <c r="C367" s="116" t="str">
        <f>+'I M P R I M I R'!A366</f>
        <v>V</v>
      </c>
      <c r="D367" s="60">
        <f>+'I M P R I M I R'!D$3</f>
        <v>0</v>
      </c>
      <c r="E367" s="60"/>
      <c r="F367" s="178">
        <f>+'I M P R I M I R'!B366</f>
        <v>0</v>
      </c>
      <c r="G367" s="178">
        <f>+'I M P R I M I R'!C366</f>
        <v>0</v>
      </c>
      <c r="H367" s="60" t="str">
        <f>+'I M P R I M I R'!D366</f>
        <v>NOMBRE CARGO ADMINISTRACIÓN QUE OCUPA:</v>
      </c>
      <c r="I367" s="178" t="str">
        <f>+'I M P R I M I R'!E366</f>
        <v>&lt;&lt;&lt;&lt;&gt;&gt;&gt;&gt;NO COMPLETADO</v>
      </c>
      <c r="J367" s="214">
        <f>+H$2</f>
        <v>42445</v>
      </c>
      <c r="K367" s="60">
        <f>H$4</f>
        <v>0</v>
      </c>
      <c r="L367" s="60" t="str">
        <f>+H$3</f>
        <v>465/16</v>
      </c>
    </row>
    <row r="368" spans="1:12" ht="34.5">
      <c r="A368" s="60"/>
      <c r="B368" s="60"/>
      <c r="C368" s="116" t="str">
        <f>+'I M P R I M I R'!A367</f>
        <v>V</v>
      </c>
      <c r="D368" s="60">
        <f>+'I M P R I M I R'!D$3</f>
        <v>0</v>
      </c>
      <c r="E368" s="60"/>
      <c r="F368" s="178">
        <f>+'I M P R I M I R'!B367</f>
        <v>0</v>
      </c>
      <c r="G368" s="178">
        <f>+'I M P R I M I R'!C367</f>
        <v>0</v>
      </c>
      <c r="H368" s="60" t="str">
        <f>+'I M P R I M I R'!D367</f>
        <v>NOMBRE CARGO ADMINISTRACIÓN QUE OCUPA:</v>
      </c>
      <c r="I368" s="178" t="str">
        <f>+'I M P R I M I R'!E367</f>
        <v>&lt;&lt;&lt;&lt;&gt;&gt;&gt;&gt;NO COMPLETADO</v>
      </c>
      <c r="J368" s="214">
        <f>+H$2</f>
        <v>42445</v>
      </c>
      <c r="K368" s="60">
        <f>H$4</f>
        <v>0</v>
      </c>
      <c r="L368" s="60" t="str">
        <f>+H$3</f>
        <v>465/16</v>
      </c>
    </row>
    <row r="369" spans="1:12" ht="34.5">
      <c r="A369" s="60"/>
      <c r="B369" s="60"/>
      <c r="C369" s="116" t="str">
        <f>+'I M P R I M I R'!A368</f>
        <v>V</v>
      </c>
      <c r="D369" s="60">
        <f>+'I M P R I M I R'!D$3</f>
        <v>0</v>
      </c>
      <c r="E369" s="60"/>
      <c r="F369" s="178">
        <f>+'I M P R I M I R'!B368</f>
        <v>0</v>
      </c>
      <c r="G369" s="178">
        <f>+'I M P R I M I R'!C368</f>
        <v>0</v>
      </c>
      <c r="H369" s="60" t="str">
        <f>+'I M P R I M I R'!D368</f>
        <v>NOMBRE CARGO ADMINISTRACIÓN QUE OCUPA:</v>
      </c>
      <c r="I369" s="178" t="str">
        <f>+'I M P R I M I R'!E368</f>
        <v>&lt;&lt;&lt;&lt;&gt;&gt;&gt;&gt;NO COMPLETADO</v>
      </c>
      <c r="J369" s="214">
        <f>+H$2</f>
        <v>42445</v>
      </c>
      <c r="K369" s="60">
        <f>H$4</f>
        <v>0</v>
      </c>
      <c r="L369" s="60" t="str">
        <f>+H$3</f>
        <v>465/16</v>
      </c>
    </row>
    <row r="370" spans="1:12" ht="34.5">
      <c r="A370" s="60"/>
      <c r="B370" s="60"/>
      <c r="C370" s="116" t="str">
        <f>+'I M P R I M I R'!A369</f>
        <v>V</v>
      </c>
      <c r="D370" s="60">
        <f>+'I M P R I M I R'!D$3</f>
        <v>0</v>
      </c>
      <c r="E370" s="60"/>
      <c r="F370" s="178">
        <f>+'I M P R I M I R'!B369</f>
        <v>0</v>
      </c>
      <c r="G370" s="178">
        <f>+'I M P R I M I R'!C369</f>
        <v>0</v>
      </c>
      <c r="H370" s="60" t="str">
        <f>+'I M P R I M I R'!D369</f>
        <v>NOMBRE CARGO ADMINISTRACIÓN QUE OCUPA:</v>
      </c>
      <c r="I370" s="178" t="str">
        <f>+'I M P R I M I R'!E369</f>
        <v>&lt;&lt;&lt;&lt;&gt;&gt;&gt;&gt;NO COMPLETADO</v>
      </c>
      <c r="J370" s="214">
        <f>+H$2</f>
        <v>42445</v>
      </c>
      <c r="K370" s="60">
        <f>H$4</f>
        <v>0</v>
      </c>
      <c r="L370" s="60" t="str">
        <f>+H$3</f>
        <v>465/16</v>
      </c>
    </row>
    <row r="371" spans="1:12" ht="34.5">
      <c r="A371" s="60"/>
      <c r="B371" s="60"/>
      <c r="C371" s="116" t="str">
        <f>+'I M P R I M I R'!A370</f>
        <v>V</v>
      </c>
      <c r="D371" s="60">
        <f>+'I M P R I M I R'!D$3</f>
        <v>0</v>
      </c>
      <c r="E371" s="60"/>
      <c r="F371" s="178">
        <f>+'I M P R I M I R'!B370</f>
        <v>0</v>
      </c>
      <c r="G371" s="178">
        <f>+'I M P R I M I R'!C370</f>
        <v>0</v>
      </c>
      <c r="H371" s="60" t="str">
        <f>+'I M P R I M I R'!D370</f>
        <v>NOMBRE CARGO ADMINISTRACIÓN QUE OCUPA:</v>
      </c>
      <c r="I371" s="178" t="str">
        <f>+'I M P R I M I R'!E370</f>
        <v>&lt;&lt;&lt;&lt;&gt;&gt;&gt;&gt;NO COMPLETADO</v>
      </c>
      <c r="J371" s="214">
        <f>+H$2</f>
        <v>42445</v>
      </c>
      <c r="K371" s="60">
        <f>H$4</f>
        <v>0</v>
      </c>
      <c r="L371" s="60" t="str">
        <f>+H$3</f>
        <v>465/16</v>
      </c>
    </row>
    <row r="372" spans="1:12" ht="34.5">
      <c r="A372" s="60"/>
      <c r="B372" s="60"/>
      <c r="C372" s="116" t="str">
        <f>+'I M P R I M I R'!A371</f>
        <v>V</v>
      </c>
      <c r="D372" s="60">
        <f>+'I M P R I M I R'!D$3</f>
        <v>0</v>
      </c>
      <c r="E372" s="60"/>
      <c r="F372" s="178">
        <f>+'I M P R I M I R'!B371</f>
        <v>0</v>
      </c>
      <c r="G372" s="178">
        <f>+'I M P R I M I R'!C371</f>
        <v>0</v>
      </c>
      <c r="H372" s="60" t="str">
        <f>+'I M P R I M I R'!D371</f>
        <v>NOMBRE CARGO ADMINISTRACIÓN QUE OCUPA:</v>
      </c>
      <c r="I372" s="178" t="str">
        <f>+'I M P R I M I R'!E371</f>
        <v>&lt;&lt;&lt;&lt;&gt;&gt;&gt;&gt;NO COMPLETADO</v>
      </c>
      <c r="J372" s="214">
        <f>+H$2</f>
        <v>42445</v>
      </c>
      <c r="K372" s="60">
        <f>H$4</f>
        <v>0</v>
      </c>
      <c r="L372" s="60" t="str">
        <f>+H$3</f>
        <v>465/16</v>
      </c>
    </row>
    <row r="373" spans="1:12" ht="34.5">
      <c r="A373" s="60"/>
      <c r="B373" s="60"/>
      <c r="C373" s="116" t="str">
        <f>+'I M P R I M I R'!A372</f>
        <v>V</v>
      </c>
      <c r="D373" s="60">
        <f>+'I M P R I M I R'!D$3</f>
        <v>0</v>
      </c>
      <c r="E373" s="60"/>
      <c r="F373" s="178">
        <f>+'I M P R I M I R'!B372</f>
        <v>0</v>
      </c>
      <c r="G373" s="178">
        <f>+'I M P R I M I R'!C372</f>
        <v>0</v>
      </c>
      <c r="H373" s="60" t="str">
        <f>+'I M P R I M I R'!D372</f>
        <v>NOMBRE CARGO ADMINISTRACIÓN QUE OCUPA:</v>
      </c>
      <c r="I373" s="178" t="str">
        <f>+'I M P R I M I R'!E372</f>
        <v>&lt;&lt;&lt;&lt;&gt;&gt;&gt;&gt;NO COMPLETADO</v>
      </c>
      <c r="J373" s="214">
        <f>+H$2</f>
        <v>42445</v>
      </c>
      <c r="K373" s="60">
        <f>H$4</f>
        <v>0</v>
      </c>
      <c r="L373" s="60" t="str">
        <f>+H$3</f>
        <v>465/16</v>
      </c>
    </row>
    <row r="374" spans="1:12" ht="34.5">
      <c r="A374" s="60"/>
      <c r="B374" s="60"/>
      <c r="C374" s="116" t="str">
        <f>+'I M P R I M I R'!A373</f>
        <v>V</v>
      </c>
      <c r="D374" s="60">
        <f>+'I M P R I M I R'!D$3</f>
        <v>0</v>
      </c>
      <c r="E374" s="60"/>
      <c r="F374" s="178">
        <f>+'I M P R I M I R'!B373</f>
        <v>0</v>
      </c>
      <c r="G374" s="178">
        <f>+'I M P R I M I R'!C373</f>
        <v>0</v>
      </c>
      <c r="H374" s="60" t="str">
        <f>+'I M P R I M I R'!D373</f>
        <v>NOMBRE CARGO ADMINISTRACIÓN QUE OCUPA:</v>
      </c>
      <c r="I374" s="178" t="str">
        <f>+'I M P R I M I R'!E373</f>
        <v>&lt;&lt;&lt;&lt;&gt;&gt;&gt;&gt;NO COMPLETADO</v>
      </c>
      <c r="J374" s="214">
        <f>+H$2</f>
        <v>42445</v>
      </c>
      <c r="K374" s="60">
        <f>H$4</f>
        <v>0</v>
      </c>
      <c r="L374" s="60" t="str">
        <f>+H$3</f>
        <v>465/16</v>
      </c>
    </row>
    <row r="375" spans="1:12" ht="34.5">
      <c r="A375" s="60"/>
      <c r="B375" s="60"/>
      <c r="C375" s="116" t="str">
        <f>+'I M P R I M I R'!A374</f>
        <v>V</v>
      </c>
      <c r="D375" s="60">
        <f>+'I M P R I M I R'!D$3</f>
        <v>0</v>
      </c>
      <c r="E375" s="60"/>
      <c r="F375" s="178">
        <f>+'I M P R I M I R'!B374</f>
        <v>0</v>
      </c>
      <c r="G375" s="178">
        <f>+'I M P R I M I R'!C374</f>
        <v>0</v>
      </c>
      <c r="H375" s="60" t="str">
        <f>+'I M P R I M I R'!D374</f>
        <v>NOMBRE CARGO ADMINISTRACIÓN QUE OCUPA:</v>
      </c>
      <c r="I375" s="178" t="str">
        <f>+'I M P R I M I R'!E374</f>
        <v>&lt;&lt;&lt;&lt;&gt;&gt;&gt;&gt;NO COMPLETADO</v>
      </c>
      <c r="J375" s="214">
        <f>+H$2</f>
        <v>42445</v>
      </c>
      <c r="K375" s="60">
        <f>H$4</f>
        <v>0</v>
      </c>
      <c r="L375" s="60" t="str">
        <f>+H$3</f>
        <v>465/16</v>
      </c>
    </row>
    <row r="376" spans="1:12" ht="34.5">
      <c r="A376" s="60"/>
      <c r="B376" s="60"/>
      <c r="C376" s="116" t="str">
        <f>+'I M P R I M I R'!A375</f>
        <v>V</v>
      </c>
      <c r="D376" s="60">
        <f>+'I M P R I M I R'!D$3</f>
        <v>0</v>
      </c>
      <c r="E376" s="60"/>
      <c r="F376" s="178">
        <f>+'I M P R I M I R'!B375</f>
        <v>0</v>
      </c>
      <c r="G376" s="178">
        <f>+'I M P R I M I R'!C375</f>
        <v>0</v>
      </c>
      <c r="H376" s="60" t="str">
        <f>+'I M P R I M I R'!D375</f>
        <v>NOMBRE CARGO ADMINISTRACIÓN QUE OCUPA:</v>
      </c>
      <c r="I376" s="178" t="str">
        <f>+'I M P R I M I R'!E375</f>
        <v>&lt;&lt;&lt;&lt;&gt;&gt;&gt;&gt;NO COMPLETADO</v>
      </c>
      <c r="J376" s="214">
        <f>+H$2</f>
        <v>42445</v>
      </c>
      <c r="K376" s="60">
        <f>H$4</f>
        <v>0</v>
      </c>
      <c r="L376" s="60" t="str">
        <f>+H$3</f>
        <v>465/16</v>
      </c>
    </row>
    <row r="377" spans="1:12" ht="34.5">
      <c r="A377" s="60"/>
      <c r="B377" s="60"/>
      <c r="C377" s="116" t="str">
        <f>+'I M P R I M I R'!A376</f>
        <v>V</v>
      </c>
      <c r="D377" s="60">
        <f>+'I M P R I M I R'!D$3</f>
        <v>0</v>
      </c>
      <c r="E377" s="60"/>
      <c r="F377" s="178">
        <f>+'I M P R I M I R'!B376</f>
        <v>0</v>
      </c>
      <c r="G377" s="178">
        <f>+'I M P R I M I R'!C376</f>
        <v>0</v>
      </c>
      <c r="H377" s="60" t="str">
        <f>+'I M P R I M I R'!D376</f>
        <v>NOMBRE CARGO ADMINISTRACIÓN QUE OCUPA:</v>
      </c>
      <c r="I377" s="178" t="str">
        <f>+'I M P R I M I R'!E376</f>
        <v>&lt;&lt;&lt;&lt;&gt;&gt;&gt;&gt;NO COMPLETADO</v>
      </c>
      <c r="J377" s="214">
        <f>+H$2</f>
        <v>42445</v>
      </c>
      <c r="K377" s="60">
        <f>H$4</f>
        <v>0</v>
      </c>
      <c r="L377" s="60" t="str">
        <f>+H$3</f>
        <v>465/16</v>
      </c>
    </row>
    <row r="378" spans="1:12" ht="34.5">
      <c r="A378" s="60"/>
      <c r="B378" s="60"/>
      <c r="C378" s="116" t="str">
        <f>+'I M P R I M I R'!A377</f>
        <v>V</v>
      </c>
      <c r="D378" s="60">
        <f>+'I M P R I M I R'!D$3</f>
        <v>0</v>
      </c>
      <c r="E378" s="60"/>
      <c r="F378" s="178">
        <f>+'I M P R I M I R'!B377</f>
        <v>0</v>
      </c>
      <c r="G378" s="178">
        <f>+'I M P R I M I R'!C377</f>
        <v>0</v>
      </c>
      <c r="H378" s="60" t="str">
        <f>+'I M P R I M I R'!D377</f>
        <v>NOMBRE CARGO ADMINISTRACIÓN QUE OCUPA:</v>
      </c>
      <c r="I378" s="178" t="str">
        <f>+'I M P R I M I R'!E377</f>
        <v>&lt;&lt;&lt;&lt;&gt;&gt;&gt;&gt;NO COMPLETADO</v>
      </c>
      <c r="J378" s="214">
        <f>+H$2</f>
        <v>42445</v>
      </c>
      <c r="K378" s="60">
        <f>H$4</f>
        <v>0</v>
      </c>
      <c r="L378" s="60" t="str">
        <f>+H$3</f>
        <v>465/16</v>
      </c>
    </row>
    <row r="379" spans="1:12" ht="34.5">
      <c r="A379" s="60"/>
      <c r="B379" s="60"/>
      <c r="C379" s="116" t="str">
        <f>+'I M P R I M I R'!A378</f>
        <v>V</v>
      </c>
      <c r="D379" s="60">
        <f>+'I M P R I M I R'!D$3</f>
        <v>0</v>
      </c>
      <c r="E379" s="60"/>
      <c r="F379" s="178">
        <f>+'I M P R I M I R'!B378</f>
        <v>0</v>
      </c>
      <c r="G379" s="178">
        <f>+'I M P R I M I R'!C378</f>
        <v>0</v>
      </c>
      <c r="H379" s="60" t="str">
        <f>+'I M P R I M I R'!D378</f>
        <v>NOMBRE CARGO ADMINISTRACIÓN QUE OCUPA:</v>
      </c>
      <c r="I379" s="178" t="str">
        <f>+'I M P R I M I R'!E378</f>
        <v>&lt;&lt;&lt;&lt;&gt;&gt;&gt;&gt;NO COMPLETADO</v>
      </c>
      <c r="J379" s="214">
        <f>+H$2</f>
        <v>42445</v>
      </c>
      <c r="K379" s="60">
        <f>H$4</f>
        <v>0</v>
      </c>
      <c r="L379" s="60" t="str">
        <f>+H$3</f>
        <v>465/16</v>
      </c>
    </row>
    <row r="380" spans="1:12" ht="34.5">
      <c r="A380" s="60"/>
      <c r="B380" s="60"/>
      <c r="C380" s="116" t="str">
        <f>+'I M P R I M I R'!A379</f>
        <v>V</v>
      </c>
      <c r="D380" s="60">
        <f>+'I M P R I M I R'!D$3</f>
        <v>0</v>
      </c>
      <c r="E380" s="60"/>
      <c r="F380" s="178">
        <f>+'I M P R I M I R'!B379</f>
        <v>0</v>
      </c>
      <c r="G380" s="178">
        <f>+'I M P R I M I R'!C379</f>
        <v>0</v>
      </c>
      <c r="H380" s="60" t="str">
        <f>+'I M P R I M I R'!D379</f>
        <v>NOMBRE CARGO ADMINISTRACIÓN QUE OCUPA:</v>
      </c>
      <c r="I380" s="178" t="str">
        <f>+'I M P R I M I R'!E379</f>
        <v>&lt;&lt;&lt;&lt;&gt;&gt;&gt;&gt;NO COMPLETADO</v>
      </c>
      <c r="J380" s="214">
        <f>+H$2</f>
        <v>42445</v>
      </c>
      <c r="K380" s="60">
        <f>H$4</f>
        <v>0</v>
      </c>
      <c r="L380" s="60" t="str">
        <f>+H$3</f>
        <v>465/16</v>
      </c>
    </row>
    <row r="381" spans="1:12" ht="34.5">
      <c r="A381" s="60"/>
      <c r="B381" s="60"/>
      <c r="C381" s="116" t="str">
        <f>+'I M P R I M I R'!A380</f>
        <v>V</v>
      </c>
      <c r="D381" s="60">
        <f>+'I M P R I M I R'!D$3</f>
        <v>0</v>
      </c>
      <c r="E381" s="60"/>
      <c r="F381" s="178">
        <f>+'I M P R I M I R'!B380</f>
        <v>0</v>
      </c>
      <c r="G381" s="178">
        <f>+'I M P R I M I R'!C380</f>
        <v>0</v>
      </c>
      <c r="H381" s="60" t="str">
        <f>+'I M P R I M I R'!D380</f>
        <v>NOMBRE CARGO ADMINISTRACIÓN QUE OCUPA:</v>
      </c>
      <c r="I381" s="178" t="str">
        <f>+'I M P R I M I R'!E380</f>
        <v>&lt;&lt;&lt;&lt;&gt;&gt;&gt;&gt;NO COMPLETADO</v>
      </c>
      <c r="J381" s="214">
        <f>+H$2</f>
        <v>42445</v>
      </c>
      <c r="K381" s="60">
        <f>H$4</f>
        <v>0</v>
      </c>
      <c r="L381" s="60" t="str">
        <f>+H$3</f>
        <v>465/16</v>
      </c>
    </row>
    <row r="382" spans="1:12" ht="34.5">
      <c r="A382" s="60"/>
      <c r="B382" s="60"/>
      <c r="C382" s="116" t="str">
        <f>+'I M P R I M I R'!A381</f>
        <v>V</v>
      </c>
      <c r="D382" s="60">
        <f>+'I M P R I M I R'!D$3</f>
        <v>0</v>
      </c>
      <c r="E382" s="60"/>
      <c r="F382" s="178">
        <f>+'I M P R I M I R'!B381</f>
        <v>0</v>
      </c>
      <c r="G382" s="178">
        <f>+'I M P R I M I R'!C381</f>
        <v>0</v>
      </c>
      <c r="H382" s="60" t="str">
        <f>+'I M P R I M I R'!D381</f>
        <v>NOMBRE CARGO ADMINISTRACIÓN QUE OCUPA:</v>
      </c>
      <c r="I382" s="178" t="str">
        <f>+'I M P R I M I R'!E381</f>
        <v>&lt;&lt;&lt;&lt;&gt;&gt;&gt;&gt;NO COMPLETADO</v>
      </c>
      <c r="J382" s="214">
        <f>+H$2</f>
        <v>42445</v>
      </c>
      <c r="K382" s="60">
        <f>H$4</f>
        <v>0</v>
      </c>
      <c r="L382" s="60" t="str">
        <f>+H$3</f>
        <v>465/16</v>
      </c>
    </row>
    <row r="383" spans="1:12" ht="34.5">
      <c r="A383" s="60"/>
      <c r="B383" s="60"/>
      <c r="C383" s="116" t="str">
        <f>+'I M P R I M I R'!A382</f>
        <v>V</v>
      </c>
      <c r="D383" s="60">
        <f>+'I M P R I M I R'!D$3</f>
        <v>0</v>
      </c>
      <c r="E383" s="60"/>
      <c r="F383" s="178">
        <f>+'I M P R I M I R'!B382</f>
        <v>0</v>
      </c>
      <c r="G383" s="178">
        <f>+'I M P R I M I R'!C382</f>
        <v>0</v>
      </c>
      <c r="H383" s="60" t="str">
        <f>+'I M P R I M I R'!D382</f>
        <v>NOMBRE CARGO ADMINISTRACIÓN QUE OCUPA:</v>
      </c>
      <c r="I383" s="178" t="str">
        <f>+'I M P R I M I R'!E382</f>
        <v>&lt;&lt;&lt;&lt;&gt;&gt;&gt;&gt;NO COMPLETADO</v>
      </c>
      <c r="J383" s="214">
        <f>+H$2</f>
        <v>42445</v>
      </c>
      <c r="K383" s="60">
        <f>H$4</f>
        <v>0</v>
      </c>
      <c r="L383" s="60" t="str">
        <f>+H$3</f>
        <v>465/16</v>
      </c>
    </row>
    <row r="384" spans="1:12" ht="34.5">
      <c r="A384" s="60"/>
      <c r="B384" s="60"/>
      <c r="C384" s="116" t="str">
        <f>+'I M P R I M I R'!A383</f>
        <v>V</v>
      </c>
      <c r="D384" s="60">
        <f>+'I M P R I M I R'!D$3</f>
        <v>0</v>
      </c>
      <c r="E384" s="60"/>
      <c r="F384" s="178">
        <f>+'I M P R I M I R'!B383</f>
        <v>0</v>
      </c>
      <c r="G384" s="178">
        <f>+'I M P R I M I R'!C383</f>
        <v>0</v>
      </c>
      <c r="H384" s="60" t="str">
        <f>+'I M P R I M I R'!D383</f>
        <v>NOMBRE CARGO ADMINISTRACIÓN QUE OCUPA:</v>
      </c>
      <c r="I384" s="178" t="str">
        <f>+'I M P R I M I R'!E383</f>
        <v>&lt;&lt;&lt;&lt;&gt;&gt;&gt;&gt;NO COMPLETADO</v>
      </c>
      <c r="J384" s="214">
        <f>+H$2</f>
        <v>42445</v>
      </c>
      <c r="K384" s="60">
        <f>H$4</f>
        <v>0</v>
      </c>
      <c r="L384" s="60" t="str">
        <f>+H$3</f>
        <v>465/16</v>
      </c>
    </row>
    <row r="385" spans="1:12" ht="34.5">
      <c r="A385" s="60"/>
      <c r="B385" s="60"/>
      <c r="C385" s="116" t="str">
        <f>+'I M P R I M I R'!A384</f>
        <v>V</v>
      </c>
      <c r="D385" s="60">
        <f>+'I M P R I M I R'!D$3</f>
        <v>0</v>
      </c>
      <c r="E385" s="60"/>
      <c r="F385" s="178">
        <f>+'I M P R I M I R'!B384</f>
        <v>0</v>
      </c>
      <c r="G385" s="178">
        <f>+'I M P R I M I R'!C384</f>
        <v>0</v>
      </c>
      <c r="H385" s="60" t="str">
        <f>+'I M P R I M I R'!D384</f>
        <v>NOMBRE CARGO ADMINISTRACIÓN QUE OCUPA:</v>
      </c>
      <c r="I385" s="178" t="str">
        <f>+'I M P R I M I R'!E384</f>
        <v>&lt;&lt;&lt;&lt;&gt;&gt;&gt;&gt;NO COMPLETADO</v>
      </c>
      <c r="J385" s="214">
        <f>+H$2</f>
        <v>42445</v>
      </c>
      <c r="K385" s="60">
        <f>H$4</f>
        <v>0</v>
      </c>
      <c r="L385" s="60" t="str">
        <f>+H$3</f>
        <v>465/16</v>
      </c>
    </row>
    <row r="386" spans="1:12" ht="34.5">
      <c r="A386" s="60"/>
      <c r="B386" s="60"/>
      <c r="C386" s="116" t="str">
        <f>+'I M P R I M I R'!A385</f>
        <v>V</v>
      </c>
      <c r="D386" s="60">
        <f>+'I M P R I M I R'!D$3</f>
        <v>0</v>
      </c>
      <c r="E386" s="60"/>
      <c r="F386" s="178">
        <f>+'I M P R I M I R'!B385</f>
        <v>0</v>
      </c>
      <c r="G386" s="178">
        <f>+'I M P R I M I R'!C385</f>
        <v>0</v>
      </c>
      <c r="H386" s="60" t="str">
        <f>+'I M P R I M I R'!D385</f>
        <v>NOMBRE CARGO ADMINISTRACIÓN QUE OCUPA:</v>
      </c>
      <c r="I386" s="178" t="str">
        <f>+'I M P R I M I R'!E385</f>
        <v>&lt;&lt;&lt;&lt;&gt;&gt;&gt;&gt;NO COMPLETADO</v>
      </c>
      <c r="J386" s="214">
        <f>+H$2</f>
        <v>42445</v>
      </c>
      <c r="K386" s="60">
        <f>H$4</f>
        <v>0</v>
      </c>
      <c r="L386" s="60" t="str">
        <f>+H$3</f>
        <v>465/16</v>
      </c>
    </row>
    <row r="387" spans="1:12" ht="34.5">
      <c r="A387" s="60"/>
      <c r="B387" s="60"/>
      <c r="C387" s="116" t="str">
        <f>+'I M P R I M I R'!A386</f>
        <v>V</v>
      </c>
      <c r="D387" s="60">
        <f>+'I M P R I M I R'!D$3</f>
        <v>0</v>
      </c>
      <c r="E387" s="60"/>
      <c r="F387" s="178">
        <f>+'I M P R I M I R'!B386</f>
        <v>0</v>
      </c>
      <c r="G387" s="178">
        <f>+'I M P R I M I R'!C386</f>
        <v>0</v>
      </c>
      <c r="H387" s="60" t="str">
        <f>+'I M P R I M I R'!D386</f>
        <v>NOMBRE CARGO ADMINISTRACIÓN QUE OCUPA:</v>
      </c>
      <c r="I387" s="178" t="str">
        <f>+'I M P R I M I R'!E386</f>
        <v>&lt;&lt;&lt;&lt;&gt;&gt;&gt;&gt;NO COMPLETADO</v>
      </c>
      <c r="J387" s="214">
        <f>+H$2</f>
        <v>42445</v>
      </c>
      <c r="K387" s="60">
        <f>H$4</f>
        <v>0</v>
      </c>
      <c r="L387" s="60" t="str">
        <f>+H$3</f>
        <v>465/16</v>
      </c>
    </row>
    <row r="388" spans="1:12" ht="34.5">
      <c r="A388" s="60"/>
      <c r="B388" s="60"/>
      <c r="C388" s="116" t="str">
        <f>+'I M P R I M I R'!A387</f>
        <v>V</v>
      </c>
      <c r="D388" s="60">
        <f>+'I M P R I M I R'!D$3</f>
        <v>0</v>
      </c>
      <c r="E388" s="60"/>
      <c r="F388" s="178">
        <f>+'I M P R I M I R'!B387</f>
        <v>0</v>
      </c>
      <c r="G388" s="178">
        <f>+'I M P R I M I R'!C387</f>
        <v>0</v>
      </c>
      <c r="H388" s="60" t="str">
        <f>+'I M P R I M I R'!D387</f>
        <v>NOMBRE CARGO ADMINISTRACIÓN QUE OCUPA:</v>
      </c>
      <c r="I388" s="178" t="str">
        <f>+'I M P R I M I R'!E387</f>
        <v>&lt;&lt;&lt;&lt;&gt;&gt;&gt;&gt;NO COMPLETADO</v>
      </c>
      <c r="J388" s="214">
        <f>+H$2</f>
        <v>42445</v>
      </c>
      <c r="K388" s="60">
        <f>H$4</f>
        <v>0</v>
      </c>
      <c r="L388" s="60" t="str">
        <f>+H$3</f>
        <v>465/16</v>
      </c>
    </row>
    <row r="389" spans="1:12" ht="34.5">
      <c r="A389" s="60"/>
      <c r="B389" s="60"/>
      <c r="C389" s="116" t="str">
        <f>+'I M P R I M I R'!A388</f>
        <v>V</v>
      </c>
      <c r="D389" s="60">
        <f>+'I M P R I M I R'!D$3</f>
        <v>0</v>
      </c>
      <c r="E389" s="60"/>
      <c r="F389" s="178">
        <f>+'I M P R I M I R'!B388</f>
        <v>0</v>
      </c>
      <c r="G389" s="178">
        <f>+'I M P R I M I R'!C388</f>
        <v>0</v>
      </c>
      <c r="H389" s="60" t="str">
        <f>+'I M P R I M I R'!D388</f>
        <v>NOMBRE CARGO ADMINISTRACIÓN QUE OCUPA:</v>
      </c>
      <c r="I389" s="178" t="str">
        <f>+'I M P R I M I R'!E388</f>
        <v>&lt;&lt;&lt;&lt;&gt;&gt;&gt;&gt;NO COMPLETADO</v>
      </c>
      <c r="J389" s="214">
        <f>+H$2</f>
        <v>42445</v>
      </c>
      <c r="K389" s="60">
        <f>H$4</f>
        <v>0</v>
      </c>
      <c r="L389" s="60" t="str">
        <f>+H$3</f>
        <v>465/16</v>
      </c>
    </row>
    <row r="390" spans="1:12" ht="34.5">
      <c r="A390" s="60"/>
      <c r="B390" s="60"/>
      <c r="C390" s="116" t="str">
        <f>+'I M P R I M I R'!A389</f>
        <v>V</v>
      </c>
      <c r="D390" s="60">
        <f>+'I M P R I M I R'!D$3</f>
        <v>0</v>
      </c>
      <c r="E390" s="60"/>
      <c r="F390" s="178">
        <f>+'I M P R I M I R'!B389</f>
        <v>0</v>
      </c>
      <c r="G390" s="178">
        <f>+'I M P R I M I R'!C389</f>
        <v>0</v>
      </c>
      <c r="H390" s="60" t="str">
        <f>+'I M P R I M I R'!D389</f>
        <v>NOMBRE CARGO ADMINISTRACIÓN QUE OCUPA:</v>
      </c>
      <c r="I390" s="178" t="str">
        <f>+'I M P R I M I R'!E389</f>
        <v>&lt;&lt;&lt;&lt;&gt;&gt;&gt;&gt;NO COMPLETADO</v>
      </c>
      <c r="J390" s="214">
        <f>+H$2</f>
        <v>42445</v>
      </c>
      <c r="K390" s="60">
        <f>H$4</f>
        <v>0</v>
      </c>
      <c r="L390" s="60" t="str">
        <f>+H$3</f>
        <v>465/16</v>
      </c>
    </row>
    <row r="391" spans="1:12" ht="23.25">
      <c r="A391" s="60"/>
      <c r="B391" s="60"/>
      <c r="C391" s="116" t="str">
        <f>+'I M P R I M I R'!A390</f>
        <v>VI</v>
      </c>
      <c r="D391" s="60">
        <f>+'I M P R I M I R'!D$3</f>
        <v>0</v>
      </c>
      <c r="E391" s="60"/>
      <c r="F391" s="178">
        <f>+'I M P R I M I R'!B390</f>
        <v>0</v>
      </c>
      <c r="G391" s="178">
        <f>+'I M P R I M I R'!C390</f>
        <v>0</v>
      </c>
      <c r="H391" s="60" t="str">
        <f>+'I M P R I M I R'!D390</f>
        <v>NOMBRE CARGO FISCALIZACIÓN QUE OCUPA:</v>
      </c>
      <c r="I391" s="178" t="str">
        <f>+'I M P R I M I R'!E390</f>
        <v>&lt;&lt;&lt;&lt;&gt;&gt;&gt;&gt;NO COMPLETADO</v>
      </c>
      <c r="J391" s="214">
        <f>+H$2</f>
        <v>42445</v>
      </c>
      <c r="K391" s="60">
        <f>H$4</f>
        <v>0</v>
      </c>
      <c r="L391" s="60" t="str">
        <f>+H$3</f>
        <v>465/16</v>
      </c>
    </row>
    <row r="392" spans="1:12" ht="23.25">
      <c r="A392" s="60"/>
      <c r="B392" s="60"/>
      <c r="C392" s="116" t="str">
        <f>+'I M P R I M I R'!A391</f>
        <v>VI</v>
      </c>
      <c r="D392" s="60">
        <f>+'I M P R I M I R'!D$3</f>
        <v>0</v>
      </c>
      <c r="E392" s="60"/>
      <c r="F392" s="178">
        <f>+'I M P R I M I R'!B391</f>
        <v>0</v>
      </c>
      <c r="G392" s="178">
        <f>+'I M P R I M I R'!C391</f>
        <v>0</v>
      </c>
      <c r="H392" s="60" t="str">
        <f>+'I M P R I M I R'!D391</f>
        <v>NOMBRE CARGO FISCALIZACIÓN QUE OCUPA:</v>
      </c>
      <c r="I392" s="178" t="str">
        <f>+'I M P R I M I R'!E391</f>
        <v>&lt;&lt;&lt;&lt;&gt;&gt;&gt;&gt;NO COMPLETADO</v>
      </c>
      <c r="J392" s="214">
        <f>+H$2</f>
        <v>42445</v>
      </c>
      <c r="K392" s="60">
        <f>H$4</f>
        <v>0</v>
      </c>
      <c r="L392" s="60" t="str">
        <f>+H$3</f>
        <v>465/16</v>
      </c>
    </row>
    <row r="393" spans="1:12" ht="23.25">
      <c r="A393" s="60"/>
      <c r="B393" s="60"/>
      <c r="C393" s="116" t="str">
        <f>+'I M P R I M I R'!A392</f>
        <v>VI</v>
      </c>
      <c r="D393" s="60">
        <f>+'I M P R I M I R'!D$3</f>
        <v>0</v>
      </c>
      <c r="E393" s="60"/>
      <c r="F393" s="178">
        <f>+'I M P R I M I R'!B392</f>
        <v>0</v>
      </c>
      <c r="G393" s="178">
        <f>+'I M P R I M I R'!C392</f>
        <v>0</v>
      </c>
      <c r="H393" s="60" t="str">
        <f>+'I M P R I M I R'!D392</f>
        <v>NOMBRE CARGO FISCALIZACIÓN QUE OCUPA:</v>
      </c>
      <c r="I393" s="178" t="str">
        <f>+'I M P R I M I R'!E392</f>
        <v>&lt;&lt;&lt;&lt;&gt;&gt;&gt;&gt;NO COMPLETADO</v>
      </c>
      <c r="J393" s="214">
        <f>+H$2</f>
        <v>42445</v>
      </c>
      <c r="K393" s="60">
        <f>H$4</f>
        <v>0</v>
      </c>
      <c r="L393" s="60" t="str">
        <f>+H$3</f>
        <v>465/16</v>
      </c>
    </row>
    <row r="394" spans="1:12" ht="23.25">
      <c r="A394" s="60"/>
      <c r="B394" s="60"/>
      <c r="C394" s="116" t="str">
        <f>+'I M P R I M I R'!A393</f>
        <v>VI</v>
      </c>
      <c r="D394" s="60">
        <f>+'I M P R I M I R'!D$3</f>
        <v>0</v>
      </c>
      <c r="E394" s="60"/>
      <c r="F394" s="178">
        <f>+'I M P R I M I R'!B393</f>
        <v>0</v>
      </c>
      <c r="G394" s="178">
        <f>+'I M P R I M I R'!C393</f>
        <v>0</v>
      </c>
      <c r="H394" s="60" t="str">
        <f>+'I M P R I M I R'!D393</f>
        <v>NOMBRE CARGO FISCALIZACIÓN QUE OCUPA:</v>
      </c>
      <c r="I394" s="178" t="str">
        <f>+'I M P R I M I R'!E393</f>
        <v>&lt;&lt;&lt;&lt;&gt;&gt;&gt;&gt;NO COMPLETADO</v>
      </c>
      <c r="J394" s="214">
        <f>+H$2</f>
        <v>42445</v>
      </c>
      <c r="K394" s="60">
        <f>H$4</f>
        <v>0</v>
      </c>
      <c r="L394" s="60" t="str">
        <f>+H$3</f>
        <v>465/16</v>
      </c>
    </row>
    <row r="395" spans="1:12" ht="23.25">
      <c r="A395" s="60"/>
      <c r="B395" s="60"/>
      <c r="C395" s="116" t="str">
        <f>+'I M P R I M I R'!A394</f>
        <v>VI</v>
      </c>
      <c r="D395" s="60">
        <f>+'I M P R I M I R'!D$3</f>
        <v>0</v>
      </c>
      <c r="E395" s="60"/>
      <c r="F395" s="178">
        <f>+'I M P R I M I R'!B394</f>
        <v>0</v>
      </c>
      <c r="G395" s="178">
        <f>+'I M P R I M I R'!C394</f>
        <v>0</v>
      </c>
      <c r="H395" s="60" t="str">
        <f>+'I M P R I M I R'!D394</f>
        <v>NOMBRE CARGO FISCALIZACIÓN QUE OCUPA:</v>
      </c>
      <c r="I395" s="178" t="str">
        <f>+'I M P R I M I R'!E394</f>
        <v>&lt;&lt;&lt;&lt;&gt;&gt;&gt;&gt;NO COMPLETADO</v>
      </c>
      <c r="J395" s="214">
        <f>+H$2</f>
        <v>42445</v>
      </c>
      <c r="K395" s="60">
        <f>H$4</f>
        <v>0</v>
      </c>
      <c r="L395" s="60" t="str">
        <f>+H$3</f>
        <v>465/16</v>
      </c>
    </row>
    <row r="396" spans="1:12" ht="23.25">
      <c r="A396" s="60"/>
      <c r="B396" s="60"/>
      <c r="C396" s="116" t="str">
        <f>+'I M P R I M I R'!A395</f>
        <v>VI</v>
      </c>
      <c r="D396" s="60">
        <f>+'I M P R I M I R'!D$3</f>
        <v>0</v>
      </c>
      <c r="E396" s="60"/>
      <c r="F396" s="178">
        <f>+'I M P R I M I R'!B395</f>
        <v>0</v>
      </c>
      <c r="G396" s="178">
        <f>+'I M P R I M I R'!C395</f>
        <v>0</v>
      </c>
      <c r="H396" s="60" t="str">
        <f>+'I M P R I M I R'!D395</f>
        <v>NOMBRE CARGO FISCALIZACIÓN QUE OCUPA:</v>
      </c>
      <c r="I396" s="178" t="str">
        <f>+'I M P R I M I R'!E395</f>
        <v>&lt;&lt;&lt;&lt;&gt;&gt;&gt;&gt;NO COMPLETADO</v>
      </c>
      <c r="J396" s="214">
        <f>+H$2</f>
        <v>42445</v>
      </c>
      <c r="K396" s="60">
        <f>H$4</f>
        <v>0</v>
      </c>
      <c r="L396" s="60" t="str">
        <f>+H$3</f>
        <v>465/16</v>
      </c>
    </row>
    <row r="397" spans="1:12" ht="23.25">
      <c r="A397" s="60"/>
      <c r="B397" s="60"/>
      <c r="C397" s="116" t="str">
        <f>+'I M P R I M I R'!A396</f>
        <v>VI</v>
      </c>
      <c r="D397" s="60">
        <f>+'I M P R I M I R'!D$3</f>
        <v>0</v>
      </c>
      <c r="E397" s="60"/>
      <c r="F397" s="178">
        <f>+'I M P R I M I R'!B396</f>
        <v>0</v>
      </c>
      <c r="G397" s="178">
        <f>+'I M P R I M I R'!C396</f>
        <v>0</v>
      </c>
      <c r="H397" s="60" t="str">
        <f>+'I M P R I M I R'!D396</f>
        <v>NOMBRE CARGO FISCALIZACIÓN QUE OCUPA:</v>
      </c>
      <c r="I397" s="178" t="str">
        <f>+'I M P R I M I R'!E396</f>
        <v>&lt;&lt;&lt;&lt;&gt;&gt;&gt;&gt;NO COMPLETADO</v>
      </c>
      <c r="J397" s="214">
        <f>+H$2</f>
        <v>42445</v>
      </c>
      <c r="K397" s="60">
        <f>H$4</f>
        <v>0</v>
      </c>
      <c r="L397" s="60" t="str">
        <f>+H$3</f>
        <v>465/16</v>
      </c>
    </row>
    <row r="398" spans="1:12" ht="23.25">
      <c r="A398" s="60"/>
      <c r="B398" s="60"/>
      <c r="C398" s="116" t="str">
        <f>+'I M P R I M I R'!A397</f>
        <v>VI</v>
      </c>
      <c r="D398" s="60">
        <f>+'I M P R I M I R'!D$3</f>
        <v>0</v>
      </c>
      <c r="E398" s="60"/>
      <c r="F398" s="178">
        <f>+'I M P R I M I R'!B397</f>
        <v>0</v>
      </c>
      <c r="G398" s="178">
        <f>+'I M P R I M I R'!C397</f>
        <v>0</v>
      </c>
      <c r="H398" s="60" t="str">
        <f>+'I M P R I M I R'!D397</f>
        <v>NOMBRE CARGO FISCALIZACIÓN QUE OCUPA:</v>
      </c>
      <c r="I398" s="178" t="str">
        <f>+'I M P R I M I R'!E397</f>
        <v>&lt;&lt;&lt;&lt;&gt;&gt;&gt;&gt;NO COMPLETADO</v>
      </c>
      <c r="J398" s="214">
        <f>+H$2</f>
        <v>42445</v>
      </c>
      <c r="K398" s="60">
        <f>H$4</f>
        <v>0</v>
      </c>
      <c r="L398" s="60" t="str">
        <f>+H$3</f>
        <v>465/16</v>
      </c>
    </row>
    <row r="399" spans="1:12" ht="23.25">
      <c r="A399" s="60"/>
      <c r="B399" s="60"/>
      <c r="C399" s="116" t="str">
        <f>+'I M P R I M I R'!A398</f>
        <v>VI</v>
      </c>
      <c r="D399" s="60">
        <f>+'I M P R I M I R'!D$3</f>
        <v>0</v>
      </c>
      <c r="E399" s="60"/>
      <c r="F399" s="178">
        <f>+'I M P R I M I R'!B398</f>
        <v>0</v>
      </c>
      <c r="G399" s="178">
        <f>+'I M P R I M I R'!C398</f>
        <v>0</v>
      </c>
      <c r="H399" s="60" t="str">
        <f>+'I M P R I M I R'!D398</f>
        <v>NOMBRE CARGO FISCALIZACIÓN QUE OCUPA:</v>
      </c>
      <c r="I399" s="178" t="str">
        <f>+'I M P R I M I R'!E398</f>
        <v>&lt;&lt;&lt;&lt;&gt;&gt;&gt;&gt;NO COMPLETADO</v>
      </c>
      <c r="J399" s="214">
        <f>+H$2</f>
        <v>42445</v>
      </c>
      <c r="K399" s="60">
        <f>H$4</f>
        <v>0</v>
      </c>
      <c r="L399" s="60" t="str">
        <f>+H$3</f>
        <v>465/16</v>
      </c>
    </row>
    <row r="400" spans="1:12" ht="23.25">
      <c r="A400" s="60"/>
      <c r="B400" s="60"/>
      <c r="C400" s="116" t="str">
        <f>+'I M P R I M I R'!A399</f>
        <v>VI</v>
      </c>
      <c r="D400" s="60">
        <f>+'I M P R I M I R'!D$3</f>
        <v>0</v>
      </c>
      <c r="E400" s="60"/>
      <c r="F400" s="178">
        <f>+'I M P R I M I R'!B399</f>
        <v>0</v>
      </c>
      <c r="G400" s="178">
        <f>+'I M P R I M I R'!C399</f>
        <v>0</v>
      </c>
      <c r="H400" s="60" t="str">
        <f>+'I M P R I M I R'!D399</f>
        <v>NOMBRE CARGO FISCALIZACIÓN QUE OCUPA:</v>
      </c>
      <c r="I400" s="178" t="str">
        <f>+'I M P R I M I R'!E399</f>
        <v>&lt;&lt;&lt;&lt;&gt;&gt;&gt;&gt;NO COMPLETADO</v>
      </c>
      <c r="J400" s="214">
        <f>+H$2</f>
        <v>42445</v>
      </c>
      <c r="K400" s="60">
        <f>H$4</f>
        <v>0</v>
      </c>
      <c r="L400" s="60" t="str">
        <f>+H$3</f>
        <v>465/16</v>
      </c>
    </row>
    <row r="401" spans="1:12" ht="23.25">
      <c r="A401" s="60"/>
      <c r="B401" s="60"/>
      <c r="C401" s="116" t="str">
        <f>+'I M P R I M I R'!A400</f>
        <v>VI</v>
      </c>
      <c r="D401" s="60">
        <f>+'I M P R I M I R'!D$3</f>
        <v>0</v>
      </c>
      <c r="E401" s="60"/>
      <c r="F401" s="178">
        <f>+'I M P R I M I R'!B400</f>
        <v>0</v>
      </c>
      <c r="G401" s="178">
        <f>+'I M P R I M I R'!C400</f>
        <v>0</v>
      </c>
      <c r="H401" s="60" t="str">
        <f>+'I M P R I M I R'!D400</f>
        <v>NOMBRE CARGO FISCALIZACIÓN QUE OCUPA:</v>
      </c>
      <c r="I401" s="178" t="str">
        <f>+'I M P R I M I R'!E400</f>
        <v>&lt;&lt;&lt;&lt;&gt;&gt;&gt;&gt;NO COMPLETADO</v>
      </c>
      <c r="J401" s="214">
        <f>+H$2</f>
        <v>42445</v>
      </c>
      <c r="K401" s="60">
        <f>H$4</f>
        <v>0</v>
      </c>
      <c r="L401" s="60" t="str">
        <f>+H$3</f>
        <v>465/16</v>
      </c>
    </row>
    <row r="402" spans="1:12" ht="23.25">
      <c r="A402" s="60"/>
      <c r="B402" s="60"/>
      <c r="C402" s="116" t="str">
        <f>+'I M P R I M I R'!A401</f>
        <v>VI</v>
      </c>
      <c r="D402" s="60">
        <f>+'I M P R I M I R'!D$3</f>
        <v>0</v>
      </c>
      <c r="E402" s="60"/>
      <c r="F402" s="178">
        <f>+'I M P R I M I R'!B401</f>
        <v>0</v>
      </c>
      <c r="G402" s="178">
        <f>+'I M P R I M I R'!C401</f>
        <v>0</v>
      </c>
      <c r="H402" s="60" t="str">
        <f>+'I M P R I M I R'!D401</f>
        <v>NOMBRE CARGO FISCALIZACIÓN QUE OCUPA:</v>
      </c>
      <c r="I402" s="178" t="str">
        <f>+'I M P R I M I R'!E401</f>
        <v>&lt;&lt;&lt;&lt;&gt;&gt;&gt;&gt;NO COMPLETADO</v>
      </c>
      <c r="J402" s="214">
        <f>+H$2</f>
        <v>42445</v>
      </c>
      <c r="K402" s="60">
        <f>H$4</f>
        <v>0</v>
      </c>
      <c r="L402" s="60" t="str">
        <f>+H$3</f>
        <v>465/16</v>
      </c>
    </row>
    <row r="403" spans="1:12" ht="23.25">
      <c r="A403" s="60"/>
      <c r="B403" s="60"/>
      <c r="C403" s="116" t="str">
        <f>+'I M P R I M I R'!A402</f>
        <v>VI</v>
      </c>
      <c r="D403" s="60">
        <f>+'I M P R I M I R'!D$3</f>
        <v>0</v>
      </c>
      <c r="E403" s="60"/>
      <c r="F403" s="178">
        <f>+'I M P R I M I R'!B402</f>
        <v>0</v>
      </c>
      <c r="G403" s="178">
        <f>+'I M P R I M I R'!C402</f>
        <v>0</v>
      </c>
      <c r="H403" s="60" t="str">
        <f>+'I M P R I M I R'!D402</f>
        <v>NOMBRE CARGO FISCALIZACIÓN QUE OCUPA:</v>
      </c>
      <c r="I403" s="178" t="str">
        <f>+'I M P R I M I R'!E402</f>
        <v>&lt;&lt;&lt;&lt;&gt;&gt;&gt;&gt;NO COMPLETADO</v>
      </c>
      <c r="J403" s="214">
        <f>+H$2</f>
        <v>42445</v>
      </c>
      <c r="K403" s="60">
        <f>H$4</f>
        <v>0</v>
      </c>
      <c r="L403" s="60" t="str">
        <f>+H$3</f>
        <v>465/16</v>
      </c>
    </row>
    <row r="404" spans="1:12" ht="23.25">
      <c r="A404" s="60"/>
      <c r="B404" s="60"/>
      <c r="C404" s="116" t="str">
        <f>+'I M P R I M I R'!A403</f>
        <v>VI</v>
      </c>
      <c r="D404" s="60">
        <f>+'I M P R I M I R'!D$3</f>
        <v>0</v>
      </c>
      <c r="E404" s="60"/>
      <c r="F404" s="178">
        <f>+'I M P R I M I R'!B403</f>
        <v>0</v>
      </c>
      <c r="G404" s="178">
        <f>+'I M P R I M I R'!C403</f>
        <v>0</v>
      </c>
      <c r="H404" s="60" t="str">
        <f>+'I M P R I M I R'!D403</f>
        <v>NOMBRE CARGO FISCALIZACIÓN QUE OCUPA:</v>
      </c>
      <c r="I404" s="178" t="str">
        <f>+'I M P R I M I R'!E403</f>
        <v>&lt;&lt;&lt;&lt;&gt;&gt;&gt;&gt;NO COMPLETADO</v>
      </c>
      <c r="J404" s="214">
        <f>+H$2</f>
        <v>42445</v>
      </c>
      <c r="K404" s="60">
        <f>H$4</f>
        <v>0</v>
      </c>
      <c r="L404" s="60" t="str">
        <f>+H$3</f>
        <v>465/16</v>
      </c>
    </row>
    <row r="405" spans="1:12" ht="23.25">
      <c r="A405" s="60"/>
      <c r="B405" s="60"/>
      <c r="C405" s="116" t="str">
        <f>+'I M P R I M I R'!A404</f>
        <v>VI</v>
      </c>
      <c r="D405" s="60">
        <f>+'I M P R I M I R'!D$3</f>
        <v>0</v>
      </c>
      <c r="E405" s="60"/>
      <c r="F405" s="178">
        <f>+'I M P R I M I R'!B404</f>
        <v>0</v>
      </c>
      <c r="G405" s="178">
        <f>+'I M P R I M I R'!C404</f>
        <v>0</v>
      </c>
      <c r="H405" s="60" t="str">
        <f>+'I M P R I M I R'!D404</f>
        <v>NOMBRE CARGO FISCALIZACIÓN QUE OCUPA:</v>
      </c>
      <c r="I405" s="178" t="str">
        <f>+'I M P R I M I R'!E404</f>
        <v>&lt;&lt;&lt;&lt;&gt;&gt;&gt;&gt;NO COMPLETADO</v>
      </c>
      <c r="J405" s="214">
        <f>+H$2</f>
        <v>42445</v>
      </c>
      <c r="K405" s="60">
        <f>H$4</f>
        <v>0</v>
      </c>
      <c r="L405" s="60" t="str">
        <f>+H$3</f>
        <v>465/16</v>
      </c>
    </row>
    <row r="406" spans="1:12" ht="23.25">
      <c r="A406" s="60"/>
      <c r="B406" s="60"/>
      <c r="C406" s="116" t="str">
        <f>+'I M P R I M I R'!A405</f>
        <v>VI</v>
      </c>
      <c r="D406" s="60">
        <f>+'I M P R I M I R'!D$3</f>
        <v>0</v>
      </c>
      <c r="E406" s="60"/>
      <c r="F406" s="178">
        <f>+'I M P R I M I R'!B405</f>
        <v>0</v>
      </c>
      <c r="G406" s="178">
        <f>+'I M P R I M I R'!C405</f>
        <v>0</v>
      </c>
      <c r="H406" s="60" t="str">
        <f>+'I M P R I M I R'!D405</f>
        <v>NOMBRE CARGO FISCALIZACIÓN QUE OCUPA:</v>
      </c>
      <c r="I406" s="178" t="str">
        <f>+'I M P R I M I R'!E405</f>
        <v>&lt;&lt;&lt;&lt;&gt;&gt;&gt;&gt;NO COMPLETADO</v>
      </c>
      <c r="J406" s="214">
        <f>+H$2</f>
        <v>42445</v>
      </c>
      <c r="K406" s="60">
        <f>H$4</f>
        <v>0</v>
      </c>
      <c r="L406" s="60" t="str">
        <f>+H$3</f>
        <v>465/16</v>
      </c>
    </row>
    <row r="407" spans="1:12" ht="23.25">
      <c r="A407" s="60"/>
      <c r="B407" s="60"/>
      <c r="C407" s="116" t="str">
        <f>+'I M P R I M I R'!A406</f>
        <v>VI</v>
      </c>
      <c r="D407" s="60">
        <f>+'I M P R I M I R'!D$3</f>
        <v>0</v>
      </c>
      <c r="E407" s="60"/>
      <c r="F407" s="178">
        <f>+'I M P R I M I R'!B406</f>
        <v>0</v>
      </c>
      <c r="G407" s="178">
        <f>+'I M P R I M I R'!C406</f>
        <v>0</v>
      </c>
      <c r="H407" s="60" t="str">
        <f>+'I M P R I M I R'!D406</f>
        <v>NOMBRE CARGO FISCALIZACIÓN QUE OCUPA:</v>
      </c>
      <c r="I407" s="178" t="str">
        <f>+'I M P R I M I R'!E406</f>
        <v>&lt;&lt;&lt;&lt;&gt;&gt;&gt;&gt;NO COMPLETADO</v>
      </c>
      <c r="J407" s="214">
        <f>+H$2</f>
        <v>42445</v>
      </c>
      <c r="K407" s="60">
        <f>H$4</f>
        <v>0</v>
      </c>
      <c r="L407" s="60" t="str">
        <f>+H$3</f>
        <v>465/16</v>
      </c>
    </row>
    <row r="408" spans="1:12" ht="23.25">
      <c r="A408" s="60"/>
      <c r="B408" s="60"/>
      <c r="C408" s="116" t="str">
        <f>+'I M P R I M I R'!A407</f>
        <v>VI</v>
      </c>
      <c r="D408" s="60">
        <f>+'I M P R I M I R'!D$3</f>
        <v>0</v>
      </c>
      <c r="E408" s="60"/>
      <c r="F408" s="178">
        <f>+'I M P R I M I R'!B407</f>
        <v>0</v>
      </c>
      <c r="G408" s="178">
        <f>+'I M P R I M I R'!C407</f>
        <v>0</v>
      </c>
      <c r="H408" s="60" t="str">
        <f>+'I M P R I M I R'!D407</f>
        <v>NOMBRE CARGO FISCALIZACIÓN QUE OCUPA:</v>
      </c>
      <c r="I408" s="178" t="str">
        <f>+'I M P R I M I R'!E407</f>
        <v>&lt;&lt;&lt;&lt;&gt;&gt;&gt;&gt;NO COMPLETADO</v>
      </c>
      <c r="J408" s="214">
        <f>+H$2</f>
        <v>42445</v>
      </c>
      <c r="K408" s="60">
        <f>H$4</f>
        <v>0</v>
      </c>
      <c r="L408" s="60" t="str">
        <f>+H$3</f>
        <v>465/16</v>
      </c>
    </row>
    <row r="409" spans="1:12" ht="23.25">
      <c r="A409" s="60"/>
      <c r="B409" s="60"/>
      <c r="C409" s="116" t="str">
        <f>+'I M P R I M I R'!A408</f>
        <v>VI</v>
      </c>
      <c r="D409" s="60">
        <f>+'I M P R I M I R'!D$3</f>
        <v>0</v>
      </c>
      <c r="E409" s="60"/>
      <c r="F409" s="178">
        <f>+'I M P R I M I R'!B408</f>
        <v>0</v>
      </c>
      <c r="G409" s="178">
        <f>+'I M P R I M I R'!C408</f>
        <v>0</v>
      </c>
      <c r="H409" s="60" t="str">
        <f>+'I M P R I M I R'!D408</f>
        <v>NOMBRE CARGO FISCALIZACIÓN QUE OCUPA:</v>
      </c>
      <c r="I409" s="178" t="str">
        <f>+'I M P R I M I R'!E408</f>
        <v>&lt;&lt;&lt;&lt;&gt;&gt;&gt;&gt;NO COMPLETADO</v>
      </c>
      <c r="J409" s="214">
        <f>+H$2</f>
        <v>42445</v>
      </c>
      <c r="K409" s="60">
        <f>H$4</f>
        <v>0</v>
      </c>
      <c r="L409" s="60" t="str">
        <f>+H$3</f>
        <v>465/16</v>
      </c>
    </row>
    <row r="410" spans="1:12" ht="23.25">
      <c r="A410" s="60"/>
      <c r="B410" s="60"/>
      <c r="C410" s="116" t="str">
        <f>+'I M P R I M I R'!A409</f>
        <v>VI</v>
      </c>
      <c r="D410" s="60">
        <f>+'I M P R I M I R'!D$3</f>
        <v>0</v>
      </c>
      <c r="E410" s="60"/>
      <c r="F410" s="178">
        <f>+'I M P R I M I R'!B409</f>
        <v>0</v>
      </c>
      <c r="G410" s="178">
        <f>+'I M P R I M I R'!C409</f>
        <v>0</v>
      </c>
      <c r="H410" s="60" t="str">
        <f>+'I M P R I M I R'!D409</f>
        <v>NOMBRE CARGO FISCALIZACIÓN QUE OCUPA:</v>
      </c>
      <c r="I410" s="178" t="str">
        <f>+'I M P R I M I R'!E409</f>
        <v>&lt;&lt;&lt;&lt;&gt;&gt;&gt;&gt;NO COMPLETADO</v>
      </c>
      <c r="J410" s="214">
        <f>+H$2</f>
        <v>42445</v>
      </c>
      <c r="K410" s="60">
        <f>H$4</f>
        <v>0</v>
      </c>
      <c r="L410" s="60" t="str">
        <f>+H$3</f>
        <v>465/16</v>
      </c>
    </row>
    <row r="411" spans="1:12" ht="23.25">
      <c r="A411" s="60"/>
      <c r="B411" s="60"/>
      <c r="C411" s="116" t="str">
        <f>+'I M P R I M I R'!A410</f>
        <v>VI</v>
      </c>
      <c r="D411" s="60">
        <f>+'I M P R I M I R'!D$3</f>
        <v>0</v>
      </c>
      <c r="E411" s="60"/>
      <c r="F411" s="178">
        <f>+'I M P R I M I R'!B410</f>
        <v>0</v>
      </c>
      <c r="G411" s="178">
        <f>+'I M P R I M I R'!C410</f>
        <v>0</v>
      </c>
      <c r="H411" s="60" t="str">
        <f>+'I M P R I M I R'!D410</f>
        <v>NOMBRE CARGO FISCALIZACIÓN QUE OCUPA:</v>
      </c>
      <c r="I411" s="178" t="str">
        <f>+'I M P R I M I R'!E410</f>
        <v>&lt;&lt;&lt;&lt;&gt;&gt;&gt;&gt;NO COMPLETADO</v>
      </c>
      <c r="J411" s="214">
        <f>+H$2</f>
        <v>42445</v>
      </c>
      <c r="K411" s="60">
        <f>H$4</f>
        <v>0</v>
      </c>
      <c r="L411" s="60" t="str">
        <f>+H$3</f>
        <v>465/16</v>
      </c>
    </row>
    <row r="412" spans="1:12" ht="23.25">
      <c r="A412" s="60"/>
      <c r="B412" s="60"/>
      <c r="C412" s="116" t="str">
        <f>+'I M P R I M I R'!A411</f>
        <v>VI</v>
      </c>
      <c r="D412" s="60">
        <f>+'I M P R I M I R'!D$3</f>
        <v>0</v>
      </c>
      <c r="E412" s="60"/>
      <c r="F412" s="178">
        <f>+'I M P R I M I R'!B411</f>
        <v>0</v>
      </c>
      <c r="G412" s="178">
        <f>+'I M P R I M I R'!C411</f>
        <v>0</v>
      </c>
      <c r="H412" s="60" t="str">
        <f>+'I M P R I M I R'!D411</f>
        <v>NOMBRE CARGO FISCALIZACIÓN QUE OCUPA:</v>
      </c>
      <c r="I412" s="178" t="str">
        <f>+'I M P R I M I R'!E411</f>
        <v>&lt;&lt;&lt;&lt;&gt;&gt;&gt;&gt;NO COMPLETADO</v>
      </c>
      <c r="J412" s="214">
        <f>+H$2</f>
        <v>42445</v>
      </c>
      <c r="K412" s="60">
        <f>H$4</f>
        <v>0</v>
      </c>
      <c r="L412" s="60" t="str">
        <f>+H$3</f>
        <v>465/16</v>
      </c>
    </row>
    <row r="413" spans="1:12" ht="23.25">
      <c r="A413" s="60"/>
      <c r="B413" s="60"/>
      <c r="C413" s="116" t="str">
        <f>+'I M P R I M I R'!A412</f>
        <v>VI</v>
      </c>
      <c r="D413" s="60">
        <f>+'I M P R I M I R'!D$3</f>
        <v>0</v>
      </c>
      <c r="E413" s="60"/>
      <c r="F413" s="178">
        <f>+'I M P R I M I R'!B412</f>
        <v>0</v>
      </c>
      <c r="G413" s="178">
        <f>+'I M P R I M I R'!C412</f>
        <v>0</v>
      </c>
      <c r="H413" s="60" t="str">
        <f>+'I M P R I M I R'!D412</f>
        <v>NOMBRE CARGO FISCALIZACIÓN QUE OCUPA:</v>
      </c>
      <c r="I413" s="178" t="str">
        <f>+'I M P R I M I R'!E412</f>
        <v>&lt;&lt;&lt;&lt;&gt;&gt;&gt;&gt;NO COMPLETADO</v>
      </c>
      <c r="J413" s="214">
        <f>+H$2</f>
        <v>42445</v>
      </c>
      <c r="K413" s="60">
        <f>H$4</f>
        <v>0</v>
      </c>
      <c r="L413" s="60" t="str">
        <f>+H$3</f>
        <v>465/16</v>
      </c>
    </row>
    <row r="414" spans="1:12" ht="23.25">
      <c r="A414" s="60"/>
      <c r="B414" s="60"/>
      <c r="C414" s="116" t="str">
        <f>+'I M P R I M I R'!A413</f>
        <v>VI</v>
      </c>
      <c r="D414" s="60">
        <f>+'I M P R I M I R'!D$3</f>
        <v>0</v>
      </c>
      <c r="E414" s="60"/>
      <c r="F414" s="178">
        <f>+'I M P R I M I R'!B413</f>
        <v>0</v>
      </c>
      <c r="G414" s="178">
        <f>+'I M P R I M I R'!C413</f>
        <v>0</v>
      </c>
      <c r="H414" s="60" t="str">
        <f>+'I M P R I M I R'!D413</f>
        <v>NOMBRE CARGO FISCALIZACIÓN QUE OCUPA:</v>
      </c>
      <c r="I414" s="178" t="str">
        <f>+'I M P R I M I R'!E413</f>
        <v>&lt;&lt;&lt;&lt;&gt;&gt;&gt;&gt;NO COMPLETADO</v>
      </c>
      <c r="J414" s="214">
        <f>+H$2</f>
        <v>42445</v>
      </c>
      <c r="K414" s="60">
        <f>H$4</f>
        <v>0</v>
      </c>
      <c r="L414" s="60" t="str">
        <f>+H$3</f>
        <v>465/16</v>
      </c>
    </row>
    <row r="415" spans="1:12" ht="23.25">
      <c r="A415" s="60"/>
      <c r="B415" s="60"/>
      <c r="C415" s="116" t="str">
        <f>+'I M P R I M I R'!A414</f>
        <v>VI</v>
      </c>
      <c r="D415" s="60">
        <f>+'I M P R I M I R'!D$3</f>
        <v>0</v>
      </c>
      <c r="E415" s="60"/>
      <c r="F415" s="178">
        <f>+'I M P R I M I R'!B414</f>
        <v>0</v>
      </c>
      <c r="G415" s="178">
        <f>+'I M P R I M I R'!C414</f>
        <v>0</v>
      </c>
      <c r="H415" s="60" t="str">
        <f>+'I M P R I M I R'!D414</f>
        <v>NOMBRE CARGO FISCALIZACIÓN QUE OCUPA:</v>
      </c>
      <c r="I415" s="178" t="str">
        <f>+'I M P R I M I R'!E414</f>
        <v>&lt;&lt;&lt;&lt;&gt;&gt;&gt;&gt;NO COMPLETADO</v>
      </c>
      <c r="J415" s="214">
        <f>+H$2</f>
        <v>42445</v>
      </c>
      <c r="K415" s="60">
        <f>H$4</f>
        <v>0</v>
      </c>
      <c r="L415" s="60" t="str">
        <f>+H$3</f>
        <v>465/16</v>
      </c>
    </row>
    <row r="416" spans="1:12" ht="23.25">
      <c r="A416" s="60"/>
      <c r="B416" s="60"/>
      <c r="C416" s="116" t="str">
        <f>+'I M P R I M I R'!A415</f>
        <v>VI</v>
      </c>
      <c r="D416" s="60">
        <f>+'I M P R I M I R'!D$3</f>
        <v>0</v>
      </c>
      <c r="E416" s="60"/>
      <c r="F416" s="178">
        <f>+'I M P R I M I R'!B415</f>
        <v>0</v>
      </c>
      <c r="G416" s="178">
        <f>+'I M P R I M I R'!C415</f>
        <v>0</v>
      </c>
      <c r="H416" s="60" t="str">
        <f>+'I M P R I M I R'!D415</f>
        <v>NOMBRE CARGO FISCALIZACIÓN QUE OCUPA:</v>
      </c>
      <c r="I416" s="178" t="str">
        <f>+'I M P R I M I R'!E415</f>
        <v>&lt;&lt;&lt;&lt;&gt;&gt;&gt;&gt;NO COMPLETADO</v>
      </c>
      <c r="J416" s="214">
        <f>+H$2</f>
        <v>42445</v>
      </c>
      <c r="K416" s="60">
        <f>H$4</f>
        <v>0</v>
      </c>
      <c r="L416" s="60" t="str">
        <f>+H$3</f>
        <v>465/16</v>
      </c>
    </row>
    <row r="417" spans="1:12" ht="23.25">
      <c r="A417" s="60"/>
      <c r="B417" s="60"/>
      <c r="C417" s="116" t="str">
        <f>+'I M P R I M I R'!A416</f>
        <v>VI</v>
      </c>
      <c r="D417" s="60">
        <f>+'I M P R I M I R'!D$3</f>
        <v>0</v>
      </c>
      <c r="E417" s="60"/>
      <c r="F417" s="178">
        <f>+'I M P R I M I R'!B416</f>
        <v>0</v>
      </c>
      <c r="G417" s="178">
        <f>+'I M P R I M I R'!C416</f>
        <v>0</v>
      </c>
      <c r="H417" s="60" t="str">
        <f>+'I M P R I M I R'!D416</f>
        <v>NOMBRE CARGO FISCALIZACIÓN QUE OCUPA:</v>
      </c>
      <c r="I417" s="178" t="str">
        <f>+'I M P R I M I R'!E416</f>
        <v>&lt;&lt;&lt;&lt;&gt;&gt;&gt;&gt;NO COMPLETADO</v>
      </c>
      <c r="J417" s="214">
        <f>+H$2</f>
        <v>42445</v>
      </c>
      <c r="K417" s="60">
        <f>H$4</f>
        <v>0</v>
      </c>
      <c r="L417" s="60" t="str">
        <f>+H$3</f>
        <v>465/16</v>
      </c>
    </row>
    <row r="418" spans="1:12" ht="23.25">
      <c r="A418" s="60"/>
      <c r="B418" s="60"/>
      <c r="C418" s="116" t="str">
        <f>+'I M P R I M I R'!A417</f>
        <v>VI</v>
      </c>
      <c r="D418" s="60">
        <f>+'I M P R I M I R'!D$3</f>
        <v>0</v>
      </c>
      <c r="E418" s="60"/>
      <c r="F418" s="178">
        <f>+'I M P R I M I R'!B417</f>
        <v>0</v>
      </c>
      <c r="G418" s="178">
        <f>+'I M P R I M I R'!C417</f>
        <v>0</v>
      </c>
      <c r="H418" s="60" t="str">
        <f>+'I M P R I M I R'!D417</f>
        <v>NOMBRE CARGO FISCALIZACIÓN QUE OCUPA:</v>
      </c>
      <c r="I418" s="178" t="str">
        <f>+'I M P R I M I R'!E417</f>
        <v>&lt;&lt;&lt;&lt;&gt;&gt;&gt;&gt;NO COMPLETADO</v>
      </c>
      <c r="J418" s="214">
        <f>+H$2</f>
        <v>42445</v>
      </c>
      <c r="K418" s="60">
        <f>H$4</f>
        <v>0</v>
      </c>
      <c r="L418" s="60" t="str">
        <f>+H$3</f>
        <v>465/16</v>
      </c>
    </row>
    <row r="419" spans="1:12" ht="23.25">
      <c r="A419" s="60"/>
      <c r="B419" s="60"/>
      <c r="C419" s="116" t="str">
        <f>+'I M P R I M I R'!A418</f>
        <v>VI</v>
      </c>
      <c r="D419" s="60">
        <f>+'I M P R I M I R'!D$3</f>
        <v>0</v>
      </c>
      <c r="E419" s="60"/>
      <c r="F419" s="178">
        <f>+'I M P R I M I R'!B418</f>
        <v>0</v>
      </c>
      <c r="G419" s="178">
        <f>+'I M P R I M I R'!C418</f>
        <v>0</v>
      </c>
      <c r="H419" s="60" t="str">
        <f>+'I M P R I M I R'!D418</f>
        <v>NOMBRE CARGO FISCALIZACIÓN QUE OCUPA:</v>
      </c>
      <c r="I419" s="178" t="str">
        <f>+'I M P R I M I R'!E418</f>
        <v>&lt;&lt;&lt;&lt;&gt;&gt;&gt;&gt;NO COMPLETADO</v>
      </c>
      <c r="J419" s="214">
        <f>+H$2</f>
        <v>42445</v>
      </c>
      <c r="K419" s="60">
        <f>H$4</f>
        <v>0</v>
      </c>
      <c r="L419" s="60" t="str">
        <f>+H$3</f>
        <v>465/16</v>
      </c>
    </row>
    <row r="420" spans="1:12" ht="23.25">
      <c r="A420" s="60"/>
      <c r="B420" s="60"/>
      <c r="C420" s="116" t="str">
        <f>+'I M P R I M I R'!A419</f>
        <v>VII.A</v>
      </c>
      <c r="D420" s="60">
        <f>+'I M P R I M I R'!D$3</f>
        <v>0</v>
      </c>
      <c r="E420" s="60"/>
      <c r="F420" s="178">
        <f>+'I M P R I M I R'!B419</f>
        <v>0</v>
      </c>
      <c r="G420" s="178">
        <f>+'I M P R I M I R'!C419</f>
        <v>0</v>
      </c>
      <c r="H420" s="60" t="str">
        <f>+'I M P R I M I R'!D419</f>
        <v>DOC. IDENTIDAD –sin puntos-: ……………………</v>
      </c>
      <c r="I420" s="178" t="str">
        <f>+'I M P R I M I R'!E419</f>
        <v>&lt;&lt;&lt;&lt;&gt;&gt;&gt;&gt;NO COMPLETADO</v>
      </c>
      <c r="J420" s="214">
        <f>+H$2</f>
        <v>42445</v>
      </c>
      <c r="K420" s="60">
        <f>H$4</f>
        <v>0</v>
      </c>
      <c r="L420" s="60" t="str">
        <f>+H$3</f>
        <v>465/16</v>
      </c>
    </row>
    <row r="421" spans="1:12" ht="12.75">
      <c r="A421" s="60"/>
      <c r="B421" s="60"/>
      <c r="C421" s="116" t="str">
        <f>+'I M P R I M I R'!A420</f>
        <v>VII.A</v>
      </c>
      <c r="D421" s="60">
        <f>+'I M P R I M I R'!D$3</f>
        <v>0</v>
      </c>
      <c r="E421" s="60"/>
      <c r="F421" s="178">
        <f>+'I M P R I M I R'!B420</f>
        <v>0</v>
      </c>
      <c r="G421" s="178">
        <f>+'I M P R I M I R'!C420</f>
        <v>0</v>
      </c>
      <c r="H421" s="60" t="str">
        <f>+'I M P R I M I R'!D420</f>
        <v>CUIT/CUIL –sin puntos ni barras-:</v>
      </c>
      <c r="I421" s="178" t="str">
        <f>+'I M P R I M I R'!E420</f>
        <v>&lt;&lt;&lt;&lt;&gt;&gt;&gt;&gt;NO COMPLETADO</v>
      </c>
      <c r="J421" s="214">
        <f>+H$2</f>
        <v>42445</v>
      </c>
      <c r="K421" s="60">
        <f>H$4</f>
        <v>0</v>
      </c>
      <c r="L421" s="60" t="str">
        <f>+H$3</f>
        <v>465/16</v>
      </c>
    </row>
    <row r="422" spans="1:12" ht="23.25">
      <c r="A422" s="60"/>
      <c r="B422" s="60"/>
      <c r="C422" s="116" t="str">
        <f>+'I M P R I M I R'!A421</f>
        <v>VII.A</v>
      </c>
      <c r="D422" s="60">
        <f>+'I M P R I M I R'!D$3</f>
        <v>0</v>
      </c>
      <c r="E422" s="60"/>
      <c r="F422" s="178">
        <f>+'I M P R I M I R'!B421</f>
        <v>0</v>
      </c>
      <c r="G422" s="178">
        <f>+'I M P R I M I R'!C421</f>
        <v>0</v>
      </c>
      <c r="H422" s="60" t="str">
        <f>+'I M P R I M I R'!D421</f>
        <v>FECHA DE NACIMIENTO –dd/mm/aa-:</v>
      </c>
      <c r="I422" s="178" t="str">
        <f>+'I M P R I M I R'!E421</f>
        <v>&lt;&lt;&lt;&lt;&gt;&gt;&gt;&gt;NO COMPLETADO</v>
      </c>
      <c r="J422" s="214">
        <f>+H$2</f>
        <v>42445</v>
      </c>
      <c r="K422" s="60">
        <f>H$4</f>
        <v>0</v>
      </c>
      <c r="L422" s="60" t="str">
        <f>+H$3</f>
        <v>465/16</v>
      </c>
    </row>
    <row r="423" spans="1:12" ht="12.75">
      <c r="A423" s="60"/>
      <c r="B423" s="60"/>
      <c r="C423" s="116" t="str">
        <f>+'I M P R I M I R'!A422</f>
        <v>VII.A</v>
      </c>
      <c r="D423" s="60">
        <f>+'I M P R I M I R'!D$3</f>
        <v>0</v>
      </c>
      <c r="E423" s="60"/>
      <c r="F423" s="178">
        <f>+'I M P R I M I R'!B422</f>
        <v>0</v>
      </c>
      <c r="G423" s="178">
        <f>+'I M P R I M I R'!C422</f>
        <v>0</v>
      </c>
      <c r="H423" s="60" t="str">
        <f>+'I M P R I M I R'!D422</f>
        <v>LUGAR DE NACIMIENTO:</v>
      </c>
      <c r="I423" s="178" t="str">
        <f>+'I M P R I M I R'!E422</f>
        <v>&lt;&lt;&lt;&lt;&gt;&gt;&gt;&gt;NO COMPLETADO</v>
      </c>
      <c r="J423" s="214">
        <f>+H$2</f>
        <v>42445</v>
      </c>
      <c r="K423" s="60">
        <f>H$4</f>
        <v>0</v>
      </c>
      <c r="L423" s="60" t="str">
        <f>+H$3</f>
        <v>465/16</v>
      </c>
    </row>
    <row r="424" spans="1:12" ht="12.75">
      <c r="A424" s="60"/>
      <c r="B424" s="60"/>
      <c r="C424" s="116" t="str">
        <f>+'I M P R I M I R'!A423</f>
        <v>VII.A</v>
      </c>
      <c r="D424" s="60">
        <f>+'I M P R I M I R'!D$3</f>
        <v>0</v>
      </c>
      <c r="E424" s="60"/>
      <c r="F424" s="178">
        <f>+'I M P R I M I R'!B423</f>
        <v>0</v>
      </c>
      <c r="G424" s="178">
        <f>+'I M P R I M I R'!C423</f>
        <v>0</v>
      </c>
      <c r="H424" s="60" t="str">
        <f>+'I M P R I M I R'!D423</f>
        <v>NACIONALIDAD:</v>
      </c>
      <c r="I424" s="178" t="str">
        <f>+'I M P R I M I R'!E423</f>
        <v>&lt;&lt;&lt;&lt;&gt;&gt;&gt;&gt;NO COMPLETADO</v>
      </c>
      <c r="J424" s="214">
        <f>+H$2</f>
        <v>42445</v>
      </c>
      <c r="K424" s="60">
        <f>H$4</f>
        <v>0</v>
      </c>
      <c r="L424" s="60" t="str">
        <f>+H$3</f>
        <v>465/16</v>
      </c>
    </row>
    <row r="425" spans="1:12" ht="12.75">
      <c r="A425" s="60"/>
      <c r="B425" s="60"/>
      <c r="C425" s="116" t="str">
        <f>+'I M P R I M I R'!A424</f>
        <v>VII.A</v>
      </c>
      <c r="D425" s="60">
        <f>+'I M P R I M I R'!D$3</f>
        <v>0</v>
      </c>
      <c r="E425" s="60"/>
      <c r="F425" s="178">
        <f>+'I M P R I M I R'!B424</f>
        <v>0</v>
      </c>
      <c r="G425" s="178">
        <f>+'I M P R I M I R'!C424</f>
        <v>0</v>
      </c>
      <c r="H425" s="60" t="str">
        <f>+'I M P R I M I R'!D424</f>
        <v>PROFESIÓN:</v>
      </c>
      <c r="I425" s="178" t="str">
        <f>+'I M P R I M I R'!E424</f>
        <v>&lt;&lt;&lt;&lt;&gt;&gt;&gt;&gt;NO COMPLETADO</v>
      </c>
      <c r="J425" s="214">
        <f>+H$2</f>
        <v>42445</v>
      </c>
      <c r="K425" s="60">
        <f>H$4</f>
        <v>0</v>
      </c>
      <c r="L425" s="60" t="str">
        <f>+H$3</f>
        <v>465/16</v>
      </c>
    </row>
    <row r="426" spans="1:12" ht="12.75">
      <c r="A426" s="60"/>
      <c r="B426" s="60"/>
      <c r="C426" s="116" t="str">
        <f>+'I M P R I M I R'!A425</f>
        <v>VII.A</v>
      </c>
      <c r="D426" s="60">
        <f>+'I M P R I M I R'!D$3</f>
        <v>0</v>
      </c>
      <c r="E426" s="60"/>
      <c r="F426" s="178">
        <f>+'I M P R I M I R'!B425</f>
        <v>0</v>
      </c>
      <c r="G426" s="178">
        <f>+'I M P R I M I R'!C425</f>
        <v>0</v>
      </c>
      <c r="H426" s="60" t="str">
        <f>+'I M P R I M I R'!D425</f>
        <v>DOMICILIO REAL:</v>
      </c>
      <c r="I426" s="178" t="str">
        <f>+'I M P R I M I R'!E425</f>
        <v>&lt;&lt;&lt;&lt;&gt;&gt;&gt;&gt;NO COMPLETADO</v>
      </c>
      <c r="J426" s="214">
        <f>+H$2</f>
        <v>42445</v>
      </c>
      <c r="K426" s="60">
        <f>H$4</f>
        <v>0</v>
      </c>
      <c r="L426" s="60" t="str">
        <f>+H$3</f>
        <v>465/16</v>
      </c>
    </row>
    <row r="427" spans="1:12" ht="12.75">
      <c r="A427" s="60"/>
      <c r="B427" s="60"/>
      <c r="C427" s="116" t="str">
        <f>+'I M P R I M I R'!A426</f>
        <v>VII.A</v>
      </c>
      <c r="D427" s="60">
        <f>+'I M P R I M I R'!D$3</f>
        <v>0</v>
      </c>
      <c r="E427" s="60"/>
      <c r="F427" s="178">
        <f>+'I M P R I M I R'!B426</f>
        <v>0</v>
      </c>
      <c r="G427" s="178">
        <f>+'I M P R I M I R'!C426</f>
        <v>0</v>
      </c>
      <c r="H427" s="60" t="str">
        <f>+'I M P R I M I R'!D426</f>
        <v>CEL/TEL –sin puntos ni barras-:</v>
      </c>
      <c r="I427" s="178" t="str">
        <f>+'I M P R I M I R'!E426</f>
        <v>&lt;&lt;&lt;&lt;&gt;&gt;&gt;&gt;NO COMPLETADO</v>
      </c>
      <c r="J427" s="214">
        <f>+H$2</f>
        <v>42445</v>
      </c>
      <c r="K427" s="60">
        <f>H$4</f>
        <v>0</v>
      </c>
      <c r="L427" s="60" t="str">
        <f>+H$3</f>
        <v>465/16</v>
      </c>
    </row>
    <row r="428" spans="1:12" ht="12.75">
      <c r="A428" s="60"/>
      <c r="B428" s="60"/>
      <c r="C428" s="116" t="str">
        <f>+'I M P R I M I R'!A427</f>
        <v>VII.A</v>
      </c>
      <c r="D428" s="60">
        <f>+'I M P R I M I R'!D$3</f>
        <v>0</v>
      </c>
      <c r="E428" s="60"/>
      <c r="F428" s="178">
        <f>+'I M P R I M I R'!B427</f>
        <v>0</v>
      </c>
      <c r="G428" s="178">
        <f>+'I M P R I M I R'!C427</f>
        <v>0</v>
      </c>
      <c r="H428" s="60" t="str">
        <f>+'I M P R I M I R'!D427</f>
        <v>EMAIL:</v>
      </c>
      <c r="I428" s="178" t="str">
        <f>+'I M P R I M I R'!E427</f>
        <v>&lt;&lt;&lt;&lt;&gt;&gt;&gt;&gt;NO COMPLETADO</v>
      </c>
      <c r="J428" s="214">
        <f>+H$2</f>
        <v>42445</v>
      </c>
      <c r="K428" s="60">
        <f>H$4</f>
        <v>0</v>
      </c>
      <c r="L428" s="60" t="str">
        <f>+H$3</f>
        <v>465/16</v>
      </c>
    </row>
    <row r="429" spans="1:12" ht="12.75">
      <c r="A429" s="60"/>
      <c r="B429" s="60"/>
      <c r="C429" s="116" t="str">
        <f>+'I M P R I M I R'!A428</f>
        <v>VII.A</v>
      </c>
      <c r="D429" s="60">
        <f>+'I M P R I M I R'!D$3</f>
        <v>0</v>
      </c>
      <c r="E429" s="60"/>
      <c r="F429" s="178">
        <f>+'I M P R I M I R'!B428</f>
        <v>0</v>
      </c>
      <c r="G429" s="178">
        <f>+'I M P R I M I R'!C428</f>
        <v>0</v>
      </c>
      <c r="H429" s="60" t="str">
        <f>+'I M P R I M I R'!D428</f>
        <v>ESTADO CIVIL:</v>
      </c>
      <c r="I429" s="178" t="str">
        <f>+'I M P R I M I R'!E428</f>
        <v>&lt;&lt;&lt;&lt;&gt;&gt;&gt;&gt;NO COMPLETADO</v>
      </c>
      <c r="J429" s="214">
        <f>+H$2</f>
        <v>42445</v>
      </c>
      <c r="K429" s="60">
        <f>H$4</f>
        <v>0</v>
      </c>
      <c r="L429" s="60" t="str">
        <f>+H$3</f>
        <v>465/16</v>
      </c>
    </row>
    <row r="430" spans="1:12" ht="12.75">
      <c r="A430" s="60"/>
      <c r="B430" s="60"/>
      <c r="C430" s="116" t="str">
        <f>+'I M P R I M I R'!A429</f>
        <v>VII.A</v>
      </c>
      <c r="D430" s="60">
        <f>+'I M P R I M I R'!D$3</f>
        <v>0</v>
      </c>
      <c r="E430" s="60"/>
      <c r="F430" s="178">
        <f>+'I M P R I M I R'!B429</f>
        <v>0</v>
      </c>
      <c r="G430" s="178">
        <f>+'I M P R I M I R'!C429</f>
        <v>0</v>
      </c>
      <c r="H430" s="60" t="str">
        <f>+'I M P R I M I R'!D429</f>
        <v>APELLIDO/S CÓNYUGE:</v>
      </c>
      <c r="I430" s="178" t="str">
        <f>+'I M P R I M I R'!E429</f>
        <v>&lt;&lt;&lt;&lt;&gt;&gt;&gt;&gt;NO COMPLETADO</v>
      </c>
      <c r="J430" s="214">
        <f>+H$2</f>
        <v>42445</v>
      </c>
      <c r="K430" s="60">
        <f>H$4</f>
        <v>0</v>
      </c>
      <c r="L430" s="60" t="str">
        <f>+H$3</f>
        <v>465/16</v>
      </c>
    </row>
    <row r="431" spans="1:12" ht="12.75">
      <c r="A431" s="60"/>
      <c r="B431" s="60"/>
      <c r="C431" s="116" t="str">
        <f>+'I M P R I M I R'!A430</f>
        <v>VII.A</v>
      </c>
      <c r="D431" s="60">
        <f>+'I M P R I M I R'!D$3</f>
        <v>0</v>
      </c>
      <c r="E431" s="60"/>
      <c r="F431" s="178">
        <f>+'I M P R I M I R'!B430</f>
        <v>0</v>
      </c>
      <c r="G431" s="178">
        <f>+'I M P R I M I R'!C430</f>
        <v>0</v>
      </c>
      <c r="H431" s="60" t="str">
        <f>+'I M P R I M I R'!D430</f>
        <v>NOMBRE/S CÓNYUGE</v>
      </c>
      <c r="I431" s="178" t="str">
        <f>+'I M P R I M I R'!E430</f>
        <v>&lt;&lt;&lt;&lt;&gt;&gt;&gt;&gt;NO COMPLETADO</v>
      </c>
      <c r="J431" s="214">
        <f>+H$2</f>
        <v>42445</v>
      </c>
      <c r="K431" s="60">
        <f>H$4</f>
        <v>0</v>
      </c>
      <c r="L431" s="60" t="str">
        <f>+H$3</f>
        <v>465/16</v>
      </c>
    </row>
    <row r="432" spans="1:12" ht="23.25">
      <c r="A432" s="60"/>
      <c r="B432" s="60"/>
      <c r="C432" s="116" t="str">
        <f>+'I M P R I M I R'!A431</f>
        <v>VII.A</v>
      </c>
      <c r="D432" s="60">
        <f>+'I M P R I M I R'!D$3</f>
        <v>0</v>
      </c>
      <c r="E432" s="60"/>
      <c r="F432" s="178">
        <f>+'I M P R I M I R'!B431</f>
        <v>0</v>
      </c>
      <c r="G432" s="178">
        <f>+'I M P R I M I R'!C431</f>
        <v>0</v>
      </c>
      <c r="H432" s="60" t="str">
        <f>+'I M P R I M I R'!D431</f>
        <v>DOC. IDENTIDAD (cónyuge) –sin puntos ni barras-: </v>
      </c>
      <c r="I432" s="178" t="str">
        <f>+'I M P R I M I R'!E431</f>
        <v>&lt;&lt;&lt;&lt;&gt;&gt;&gt;&gt;NO COMPLETADO</v>
      </c>
      <c r="J432" s="214">
        <f>+H$2</f>
        <v>42445</v>
      </c>
      <c r="K432" s="60">
        <f>H$4</f>
        <v>0</v>
      </c>
      <c r="L432" s="60" t="str">
        <f>+H$3</f>
        <v>465/16</v>
      </c>
    </row>
    <row r="433" spans="1:12" ht="23.25">
      <c r="A433" s="60"/>
      <c r="B433" s="60"/>
      <c r="C433" s="116" t="str">
        <f>+'I M P R I M I R'!A432</f>
        <v>VII.A</v>
      </c>
      <c r="D433" s="60">
        <f>+'I M P R I M I R'!D$3</f>
        <v>0</v>
      </c>
      <c r="E433" s="60"/>
      <c r="F433" s="178">
        <f>+'I M P R I M I R'!B432</f>
        <v>0</v>
      </c>
      <c r="G433" s="178">
        <f>+'I M P R I M I R'!C432</f>
        <v>0</v>
      </c>
      <c r="H433" s="60" t="str">
        <f>+'I M P R I M I R'!D432</f>
        <v>DOC. IDENTIDAD –sin puntos-: ……………………</v>
      </c>
      <c r="I433" s="178" t="str">
        <f>+'I M P R I M I R'!E432</f>
        <v>&lt;&lt;&lt;&lt;&gt;&gt;&gt;&gt;NO COMPLETADO</v>
      </c>
      <c r="J433" s="214">
        <f>+H$2</f>
        <v>42445</v>
      </c>
      <c r="K433" s="60">
        <f>H$4</f>
        <v>0</v>
      </c>
      <c r="L433" s="60" t="str">
        <f>+H$3</f>
        <v>465/16</v>
      </c>
    </row>
    <row r="434" spans="1:12" ht="12.75">
      <c r="A434" s="60"/>
      <c r="B434" s="60"/>
      <c r="C434" s="116" t="str">
        <f>+'I M P R I M I R'!A433</f>
        <v>VII.A</v>
      </c>
      <c r="D434" s="60">
        <f>+'I M P R I M I R'!D$3</f>
        <v>0</v>
      </c>
      <c r="E434" s="60"/>
      <c r="F434" s="178">
        <f>+'I M P R I M I R'!B433</f>
        <v>0</v>
      </c>
      <c r="G434" s="178">
        <f>+'I M P R I M I R'!C433</f>
        <v>0</v>
      </c>
      <c r="H434" s="60" t="str">
        <f>+'I M P R I M I R'!D433</f>
        <v>CUIT/CUIL –sin puntos ni barras-:</v>
      </c>
      <c r="I434" s="178" t="str">
        <f>+'I M P R I M I R'!E433</f>
        <v>&lt;&lt;&lt;&lt;&gt;&gt;&gt;&gt;NO COMPLETADO</v>
      </c>
      <c r="J434" s="214">
        <f>+H$2</f>
        <v>42445</v>
      </c>
      <c r="K434" s="60">
        <f>H$4</f>
        <v>0</v>
      </c>
      <c r="L434" s="60" t="str">
        <f>+H$3</f>
        <v>465/16</v>
      </c>
    </row>
    <row r="435" spans="1:12" ht="23.25">
      <c r="A435" s="60"/>
      <c r="B435" s="60"/>
      <c r="C435" s="116" t="str">
        <f>+'I M P R I M I R'!A434</f>
        <v>VII.A</v>
      </c>
      <c r="D435" s="60">
        <f>+'I M P R I M I R'!D$3</f>
        <v>0</v>
      </c>
      <c r="E435" s="60"/>
      <c r="F435" s="178">
        <f>+'I M P R I M I R'!B434</f>
        <v>0</v>
      </c>
      <c r="G435" s="178">
        <f>+'I M P R I M I R'!C434</f>
        <v>0</v>
      </c>
      <c r="H435" s="60" t="str">
        <f>+'I M P R I M I R'!D434</f>
        <v>FECHA DE NACIMIENTO –dd/mm/aa-:</v>
      </c>
      <c r="I435" s="178" t="str">
        <f>+'I M P R I M I R'!E434</f>
        <v>&lt;&lt;&lt;&lt;&gt;&gt;&gt;&gt;NO COMPLETADO</v>
      </c>
      <c r="J435" s="214">
        <f>+H$2</f>
        <v>42445</v>
      </c>
      <c r="K435" s="60">
        <f>H$4</f>
        <v>0</v>
      </c>
      <c r="L435" s="60" t="str">
        <f>+H$3</f>
        <v>465/16</v>
      </c>
    </row>
    <row r="436" spans="1:12" ht="12.75">
      <c r="A436" s="60"/>
      <c r="B436" s="60"/>
      <c r="C436" s="116" t="str">
        <f>+'I M P R I M I R'!A435</f>
        <v>VII.A</v>
      </c>
      <c r="D436" s="60">
        <f>+'I M P R I M I R'!D$3</f>
        <v>0</v>
      </c>
      <c r="E436" s="60"/>
      <c r="F436" s="178">
        <f>+'I M P R I M I R'!B435</f>
        <v>0</v>
      </c>
      <c r="G436" s="178">
        <f>+'I M P R I M I R'!C435</f>
        <v>0</v>
      </c>
      <c r="H436" s="60" t="str">
        <f>+'I M P R I M I R'!D435</f>
        <v>LUGAR DE NACIMIENTO:</v>
      </c>
      <c r="I436" s="178" t="str">
        <f>+'I M P R I M I R'!E435</f>
        <v>&lt;&lt;&lt;&lt;&gt;&gt;&gt;&gt;NO COMPLETADO</v>
      </c>
      <c r="J436" s="214">
        <f>+H$2</f>
        <v>42445</v>
      </c>
      <c r="K436" s="60">
        <f>H$4</f>
        <v>0</v>
      </c>
      <c r="L436" s="60" t="str">
        <f>+H$3</f>
        <v>465/16</v>
      </c>
    </row>
    <row r="437" spans="1:12" ht="12.75">
      <c r="A437" s="60"/>
      <c r="B437" s="60"/>
      <c r="C437" s="116" t="str">
        <f>+'I M P R I M I R'!A436</f>
        <v>VII.A</v>
      </c>
      <c r="D437" s="60">
        <f>+'I M P R I M I R'!D$3</f>
        <v>0</v>
      </c>
      <c r="E437" s="60"/>
      <c r="F437" s="178">
        <f>+'I M P R I M I R'!B436</f>
        <v>0</v>
      </c>
      <c r="G437" s="178">
        <f>+'I M P R I M I R'!C436</f>
        <v>0</v>
      </c>
      <c r="H437" s="60" t="str">
        <f>+'I M P R I M I R'!D436</f>
        <v>NACIONALIDAD:</v>
      </c>
      <c r="I437" s="178" t="str">
        <f>+'I M P R I M I R'!E436</f>
        <v>&lt;&lt;&lt;&lt;&gt;&gt;&gt;&gt;NO COMPLETADO</v>
      </c>
      <c r="J437" s="214">
        <f>+H$2</f>
        <v>42445</v>
      </c>
      <c r="K437" s="60">
        <f>H$4</f>
        <v>0</v>
      </c>
      <c r="L437" s="60" t="str">
        <f>+H$3</f>
        <v>465/16</v>
      </c>
    </row>
    <row r="438" spans="1:12" ht="12.75">
      <c r="A438" s="60"/>
      <c r="B438" s="60"/>
      <c r="C438" s="116" t="str">
        <f>+'I M P R I M I R'!A437</f>
        <v>VII.A</v>
      </c>
      <c r="D438" s="60">
        <f>+'I M P R I M I R'!D$3</f>
        <v>0</v>
      </c>
      <c r="E438" s="60"/>
      <c r="F438" s="178">
        <f>+'I M P R I M I R'!B437</f>
        <v>0</v>
      </c>
      <c r="G438" s="178">
        <f>+'I M P R I M I R'!C437</f>
        <v>0</v>
      </c>
      <c r="H438" s="60" t="str">
        <f>+'I M P R I M I R'!D437</f>
        <v>PROFESIÓN:</v>
      </c>
      <c r="I438" s="178" t="str">
        <f>+'I M P R I M I R'!E437</f>
        <v>&lt;&lt;&lt;&lt;&gt;&gt;&gt;&gt;NO COMPLETADO</v>
      </c>
      <c r="J438" s="214">
        <f>+H$2</f>
        <v>42445</v>
      </c>
      <c r="K438" s="60">
        <f>H$4</f>
        <v>0</v>
      </c>
      <c r="L438" s="60" t="str">
        <f>+H$3</f>
        <v>465/16</v>
      </c>
    </row>
    <row r="439" spans="1:12" ht="12.75">
      <c r="A439" s="60"/>
      <c r="B439" s="60"/>
      <c r="C439" s="116" t="str">
        <f>+'I M P R I M I R'!A438</f>
        <v>VII.A</v>
      </c>
      <c r="D439" s="60">
        <f>+'I M P R I M I R'!D$3</f>
        <v>0</v>
      </c>
      <c r="E439" s="60"/>
      <c r="F439" s="178">
        <f>+'I M P R I M I R'!B438</f>
        <v>0</v>
      </c>
      <c r="G439" s="178">
        <f>+'I M P R I M I R'!C438</f>
        <v>0</v>
      </c>
      <c r="H439" s="60" t="str">
        <f>+'I M P R I M I R'!D438</f>
        <v>DOMICILIO REAL:</v>
      </c>
      <c r="I439" s="178" t="str">
        <f>+'I M P R I M I R'!E438</f>
        <v>&lt;&lt;&lt;&lt;&gt;&gt;&gt;&gt;NO COMPLETADO</v>
      </c>
      <c r="J439" s="214">
        <f>+H$2</f>
        <v>42445</v>
      </c>
      <c r="K439" s="60">
        <f>H$4</f>
        <v>0</v>
      </c>
      <c r="L439" s="60" t="str">
        <f>+H$3</f>
        <v>465/16</v>
      </c>
    </row>
    <row r="440" spans="1:12" ht="12.75">
      <c r="A440" s="60"/>
      <c r="B440" s="60"/>
      <c r="C440" s="116" t="str">
        <f>+'I M P R I M I R'!A439</f>
        <v>VII.A</v>
      </c>
      <c r="D440" s="60">
        <f>+'I M P R I M I R'!D$3</f>
        <v>0</v>
      </c>
      <c r="E440" s="60"/>
      <c r="F440" s="178">
        <f>+'I M P R I M I R'!B439</f>
        <v>0</v>
      </c>
      <c r="G440" s="178">
        <f>+'I M P R I M I R'!C439</f>
        <v>0</v>
      </c>
      <c r="H440" s="60" t="str">
        <f>+'I M P R I M I R'!D439</f>
        <v>CEL/TEL –sin puntos ni barras-:</v>
      </c>
      <c r="I440" s="178" t="str">
        <f>+'I M P R I M I R'!E439</f>
        <v>&lt;&lt;&lt;&lt;&gt;&gt;&gt;&gt;NO COMPLETADO</v>
      </c>
      <c r="J440" s="214">
        <f>+H$2</f>
        <v>42445</v>
      </c>
      <c r="K440" s="60">
        <f>H$4</f>
        <v>0</v>
      </c>
      <c r="L440" s="60" t="str">
        <f>+H$3</f>
        <v>465/16</v>
      </c>
    </row>
    <row r="441" spans="1:12" ht="12.75">
      <c r="A441" s="60"/>
      <c r="B441" s="60"/>
      <c r="C441" s="116" t="str">
        <f>+'I M P R I M I R'!A440</f>
        <v>VII.A</v>
      </c>
      <c r="D441" s="60">
        <f>+'I M P R I M I R'!D$3</f>
        <v>0</v>
      </c>
      <c r="E441" s="60"/>
      <c r="F441" s="178">
        <f>+'I M P R I M I R'!B440</f>
        <v>0</v>
      </c>
      <c r="G441" s="178">
        <f>+'I M P R I M I R'!C440</f>
        <v>0</v>
      </c>
      <c r="H441" s="60" t="str">
        <f>+'I M P R I M I R'!D440</f>
        <v>EMAIL:</v>
      </c>
      <c r="I441" s="178" t="str">
        <f>+'I M P R I M I R'!E440</f>
        <v>&lt;&lt;&lt;&lt;&gt;&gt;&gt;&gt;NO COMPLETADO</v>
      </c>
      <c r="J441" s="214">
        <f>+H$2</f>
        <v>42445</v>
      </c>
      <c r="K441" s="60">
        <f>H$4</f>
        <v>0</v>
      </c>
      <c r="L441" s="60" t="str">
        <f>+H$3</f>
        <v>465/16</v>
      </c>
    </row>
    <row r="442" spans="1:12" ht="12.75">
      <c r="A442" s="60"/>
      <c r="B442" s="60"/>
      <c r="C442" s="116" t="str">
        <f>+'I M P R I M I R'!A441</f>
        <v>VII.A</v>
      </c>
      <c r="D442" s="60">
        <f>+'I M P R I M I R'!D$3</f>
        <v>0</v>
      </c>
      <c r="E442" s="60"/>
      <c r="F442" s="178">
        <f>+'I M P R I M I R'!B441</f>
        <v>0</v>
      </c>
      <c r="G442" s="178">
        <f>+'I M P R I M I R'!C441</f>
        <v>0</v>
      </c>
      <c r="H442" s="60" t="str">
        <f>+'I M P R I M I R'!D441</f>
        <v>ESTADO CIVIL:</v>
      </c>
      <c r="I442" s="178" t="str">
        <f>+'I M P R I M I R'!E441</f>
        <v>&lt;&lt;&lt;&lt;&gt;&gt;&gt;&gt;NO COMPLETADO</v>
      </c>
      <c r="J442" s="214">
        <f>+H$2</f>
        <v>42445</v>
      </c>
      <c r="K442" s="60">
        <f>H$4</f>
        <v>0</v>
      </c>
      <c r="L442" s="60" t="str">
        <f>+H$3</f>
        <v>465/16</v>
      </c>
    </row>
    <row r="443" spans="1:12" ht="12.75">
      <c r="A443" s="60"/>
      <c r="B443" s="60"/>
      <c r="C443" s="116" t="str">
        <f>+'I M P R I M I R'!A442</f>
        <v>VII.A</v>
      </c>
      <c r="D443" s="60">
        <f>+'I M P R I M I R'!D$3</f>
        <v>0</v>
      </c>
      <c r="E443" s="60"/>
      <c r="F443" s="178">
        <f>+'I M P R I M I R'!B442</f>
        <v>0</v>
      </c>
      <c r="G443" s="178">
        <f>+'I M P R I M I R'!C442</f>
        <v>0</v>
      </c>
      <c r="H443" s="60" t="str">
        <f>+'I M P R I M I R'!D442</f>
        <v>APELLIDO/S CÓNYUGE:</v>
      </c>
      <c r="I443" s="178" t="str">
        <f>+'I M P R I M I R'!E442</f>
        <v>&lt;&lt;&lt;&lt;&gt;&gt;&gt;&gt;NO COMPLETADO</v>
      </c>
      <c r="J443" s="214">
        <f>+H$2</f>
        <v>42445</v>
      </c>
      <c r="K443" s="60">
        <f>H$4</f>
        <v>0</v>
      </c>
      <c r="L443" s="60" t="str">
        <f>+H$3</f>
        <v>465/16</v>
      </c>
    </row>
    <row r="444" spans="1:12" ht="12.75">
      <c r="A444" s="60"/>
      <c r="B444" s="60"/>
      <c r="C444" s="116" t="str">
        <f>+'I M P R I M I R'!A443</f>
        <v>VII.A</v>
      </c>
      <c r="D444" s="60">
        <f>+'I M P R I M I R'!D$3</f>
        <v>0</v>
      </c>
      <c r="E444" s="60"/>
      <c r="F444" s="178">
        <f>+'I M P R I M I R'!B443</f>
        <v>0</v>
      </c>
      <c r="G444" s="178">
        <f>+'I M P R I M I R'!C443</f>
        <v>0</v>
      </c>
      <c r="H444" s="60" t="str">
        <f>+'I M P R I M I R'!D443</f>
        <v>NOMBRE/S CÓNYUGE</v>
      </c>
      <c r="I444" s="178" t="str">
        <f>+'I M P R I M I R'!E443</f>
        <v>&lt;&lt;&lt;&lt;&gt;&gt;&gt;&gt;NO COMPLETADO</v>
      </c>
      <c r="J444" s="214">
        <f>+H$2</f>
        <v>42445</v>
      </c>
      <c r="K444" s="60">
        <f>H$4</f>
        <v>0</v>
      </c>
      <c r="L444" s="60" t="str">
        <f>+H$3</f>
        <v>465/16</v>
      </c>
    </row>
    <row r="445" spans="1:12" ht="23.25">
      <c r="A445" s="60"/>
      <c r="B445" s="60"/>
      <c r="C445" s="116" t="str">
        <f>+'I M P R I M I R'!A444</f>
        <v>VII.A</v>
      </c>
      <c r="D445" s="60">
        <f>+'I M P R I M I R'!D$3</f>
        <v>0</v>
      </c>
      <c r="E445" s="60"/>
      <c r="F445" s="178">
        <f>+'I M P R I M I R'!B444</f>
        <v>0</v>
      </c>
      <c r="G445" s="178">
        <f>+'I M P R I M I R'!C444</f>
        <v>0</v>
      </c>
      <c r="H445" s="60" t="str">
        <f>+'I M P R I M I R'!D444</f>
        <v>DOC. IDENTIDAD (cónyuge) –sin puntos ni barras-: </v>
      </c>
      <c r="I445" s="178" t="str">
        <f>+'I M P R I M I R'!E444</f>
        <v>&lt;&lt;&lt;&lt;&gt;&gt;&gt;&gt;NO COMPLETADO</v>
      </c>
      <c r="J445" s="214">
        <f>+H$2</f>
        <v>42445</v>
      </c>
      <c r="K445" s="60">
        <f>H$4</f>
        <v>0</v>
      </c>
      <c r="L445" s="60" t="str">
        <f>+H$3</f>
        <v>465/16</v>
      </c>
    </row>
    <row r="446" spans="1:12" ht="23.25">
      <c r="A446" s="60"/>
      <c r="B446" s="60"/>
      <c r="C446" s="116" t="str">
        <f>+'I M P R I M I R'!A445</f>
        <v>VII.A</v>
      </c>
      <c r="D446" s="60">
        <f>+'I M P R I M I R'!D$3</f>
        <v>0</v>
      </c>
      <c r="E446" s="60"/>
      <c r="F446" s="178">
        <f>+'I M P R I M I R'!B445</f>
        <v>0</v>
      </c>
      <c r="G446" s="178">
        <f>+'I M P R I M I R'!C445</f>
        <v>0</v>
      </c>
      <c r="H446" s="60" t="str">
        <f>+'I M P R I M I R'!D445</f>
        <v>DOC. IDENTIDAD –sin puntos-: ……………………</v>
      </c>
      <c r="I446" s="178" t="str">
        <f>+'I M P R I M I R'!E445</f>
        <v>&lt;&lt;&lt;&lt;&gt;&gt;&gt;&gt;NO COMPLETADO</v>
      </c>
      <c r="J446" s="214">
        <f>+H$2</f>
        <v>42445</v>
      </c>
      <c r="K446" s="60">
        <f>H$4</f>
        <v>0</v>
      </c>
      <c r="L446" s="60" t="str">
        <f>+H$3</f>
        <v>465/16</v>
      </c>
    </row>
    <row r="447" spans="1:12" ht="12.75">
      <c r="A447" s="60"/>
      <c r="B447" s="60"/>
      <c r="C447" s="116" t="str">
        <f>+'I M P R I M I R'!A446</f>
        <v>VII.A</v>
      </c>
      <c r="D447" s="60">
        <f>+'I M P R I M I R'!D$3</f>
        <v>0</v>
      </c>
      <c r="E447" s="60"/>
      <c r="F447" s="178">
        <f>+'I M P R I M I R'!B446</f>
        <v>0</v>
      </c>
      <c r="G447" s="178">
        <f>+'I M P R I M I R'!C446</f>
        <v>0</v>
      </c>
      <c r="H447" s="60" t="str">
        <f>+'I M P R I M I R'!D446</f>
        <v>CUIT/CUIL –sin puntos ni barras-:</v>
      </c>
      <c r="I447" s="178" t="str">
        <f>+'I M P R I M I R'!E446</f>
        <v>&lt;&lt;&lt;&lt;&gt;&gt;&gt;&gt;NO COMPLETADO</v>
      </c>
      <c r="J447" s="214">
        <f>+H$2</f>
        <v>42445</v>
      </c>
      <c r="K447" s="60">
        <f>H$4</f>
        <v>0</v>
      </c>
      <c r="L447" s="60" t="str">
        <f>+H$3</f>
        <v>465/16</v>
      </c>
    </row>
    <row r="448" spans="1:12" ht="23.25">
      <c r="A448" s="60"/>
      <c r="B448" s="60"/>
      <c r="C448" s="116" t="str">
        <f>+'I M P R I M I R'!A447</f>
        <v>VII.A</v>
      </c>
      <c r="D448" s="60">
        <f>+'I M P R I M I R'!D$3</f>
        <v>0</v>
      </c>
      <c r="E448" s="60"/>
      <c r="F448" s="178">
        <f>+'I M P R I M I R'!B447</f>
        <v>0</v>
      </c>
      <c r="G448" s="178">
        <f>+'I M P R I M I R'!C447</f>
        <v>0</v>
      </c>
      <c r="H448" s="60" t="str">
        <f>+'I M P R I M I R'!D447</f>
        <v>FECHA DE NACIMIENTO –dd/mm/aa-:</v>
      </c>
      <c r="I448" s="178" t="str">
        <f>+'I M P R I M I R'!E447</f>
        <v>&lt;&lt;&lt;&lt;&gt;&gt;&gt;&gt;NO COMPLETADO</v>
      </c>
      <c r="J448" s="214">
        <f>+H$2</f>
        <v>42445</v>
      </c>
      <c r="K448" s="60">
        <f>H$4</f>
        <v>0</v>
      </c>
      <c r="L448" s="60" t="str">
        <f>+H$3</f>
        <v>465/16</v>
      </c>
    </row>
    <row r="449" spans="1:12" ht="12.75">
      <c r="A449" s="60"/>
      <c r="B449" s="60"/>
      <c r="C449" s="116" t="str">
        <f>+'I M P R I M I R'!A448</f>
        <v>VII.A</v>
      </c>
      <c r="D449" s="60">
        <f>+'I M P R I M I R'!D$3</f>
        <v>0</v>
      </c>
      <c r="E449" s="60"/>
      <c r="F449" s="178">
        <f>+'I M P R I M I R'!B448</f>
        <v>0</v>
      </c>
      <c r="G449" s="178">
        <f>+'I M P R I M I R'!C448</f>
        <v>0</v>
      </c>
      <c r="H449" s="60" t="str">
        <f>+'I M P R I M I R'!D448</f>
        <v>LUGAR DE NACIMIENTO:</v>
      </c>
      <c r="I449" s="178" t="str">
        <f>+'I M P R I M I R'!E448</f>
        <v>&lt;&lt;&lt;&lt;&gt;&gt;&gt;&gt;NO COMPLETADO</v>
      </c>
      <c r="J449" s="214">
        <f>+H$2</f>
        <v>42445</v>
      </c>
      <c r="K449" s="60">
        <f>H$4</f>
        <v>0</v>
      </c>
      <c r="L449" s="60" t="str">
        <f>+H$3</f>
        <v>465/16</v>
      </c>
    </row>
    <row r="450" spans="1:12" ht="12.75">
      <c r="A450" s="60"/>
      <c r="B450" s="60"/>
      <c r="C450" s="116" t="str">
        <f>+'I M P R I M I R'!A449</f>
        <v>VII.A</v>
      </c>
      <c r="D450" s="60">
        <f>+'I M P R I M I R'!D$3</f>
        <v>0</v>
      </c>
      <c r="E450" s="60"/>
      <c r="F450" s="178">
        <f>+'I M P R I M I R'!B449</f>
        <v>0</v>
      </c>
      <c r="G450" s="178">
        <f>+'I M P R I M I R'!C449</f>
        <v>0</v>
      </c>
      <c r="H450" s="60" t="str">
        <f>+'I M P R I M I R'!D449</f>
        <v>NACIONALIDAD:</v>
      </c>
      <c r="I450" s="178" t="str">
        <f>+'I M P R I M I R'!E449</f>
        <v>&lt;&lt;&lt;&lt;&gt;&gt;&gt;&gt;NO COMPLETADO</v>
      </c>
      <c r="J450" s="214">
        <f>+H$2</f>
        <v>42445</v>
      </c>
      <c r="K450" s="60">
        <f>H$4</f>
        <v>0</v>
      </c>
      <c r="L450" s="60" t="str">
        <f>+H$3</f>
        <v>465/16</v>
      </c>
    </row>
    <row r="451" spans="1:12" ht="12.75">
      <c r="A451" s="60"/>
      <c r="B451" s="60"/>
      <c r="C451" s="116" t="str">
        <f>+'I M P R I M I R'!A450</f>
        <v>VII.A</v>
      </c>
      <c r="D451" s="60">
        <f>+'I M P R I M I R'!D$3</f>
        <v>0</v>
      </c>
      <c r="E451" s="60"/>
      <c r="F451" s="178">
        <f>+'I M P R I M I R'!B450</f>
        <v>0</v>
      </c>
      <c r="G451" s="178">
        <f>+'I M P R I M I R'!C450</f>
        <v>0</v>
      </c>
      <c r="H451" s="60" t="str">
        <f>+'I M P R I M I R'!D450</f>
        <v>PROFESIÓN:</v>
      </c>
      <c r="I451" s="178" t="str">
        <f>+'I M P R I M I R'!E450</f>
        <v>&lt;&lt;&lt;&lt;&gt;&gt;&gt;&gt;NO COMPLETADO</v>
      </c>
      <c r="J451" s="214">
        <f>+H$2</f>
        <v>42445</v>
      </c>
      <c r="K451" s="60">
        <f>H$4</f>
        <v>0</v>
      </c>
      <c r="L451" s="60" t="str">
        <f>+H$3</f>
        <v>465/16</v>
      </c>
    </row>
    <row r="452" spans="1:12" ht="12.75">
      <c r="A452" s="60"/>
      <c r="B452" s="60"/>
      <c r="C452" s="116" t="str">
        <f>+'I M P R I M I R'!A451</f>
        <v>VII.A</v>
      </c>
      <c r="D452" s="60">
        <f>+'I M P R I M I R'!D$3</f>
        <v>0</v>
      </c>
      <c r="E452" s="60"/>
      <c r="F452" s="178">
        <f>+'I M P R I M I R'!B451</f>
        <v>0</v>
      </c>
      <c r="G452" s="178">
        <f>+'I M P R I M I R'!C451</f>
        <v>0</v>
      </c>
      <c r="H452" s="60" t="str">
        <f>+'I M P R I M I R'!D451</f>
        <v>DOMICILIO REAL:</v>
      </c>
      <c r="I452" s="178" t="str">
        <f>+'I M P R I M I R'!E451</f>
        <v>&lt;&lt;&lt;&lt;&gt;&gt;&gt;&gt;NO COMPLETADO</v>
      </c>
      <c r="J452" s="214">
        <f>+H$2</f>
        <v>42445</v>
      </c>
      <c r="K452" s="60">
        <f>H$4</f>
        <v>0</v>
      </c>
      <c r="L452" s="60" t="str">
        <f>+H$3</f>
        <v>465/16</v>
      </c>
    </row>
    <row r="453" spans="1:12" ht="12.75">
      <c r="A453" s="60"/>
      <c r="B453" s="60"/>
      <c r="C453" s="116" t="str">
        <f>+'I M P R I M I R'!A452</f>
        <v>VII.A</v>
      </c>
      <c r="D453" s="60">
        <f>+'I M P R I M I R'!D$3</f>
        <v>0</v>
      </c>
      <c r="E453" s="60"/>
      <c r="F453" s="178">
        <f>+'I M P R I M I R'!B452</f>
        <v>0</v>
      </c>
      <c r="G453" s="178">
        <f>+'I M P R I M I R'!C452</f>
        <v>0</v>
      </c>
      <c r="H453" s="60" t="str">
        <f>+'I M P R I M I R'!D452</f>
        <v>CEL/TEL –sin puntos ni barras-:</v>
      </c>
      <c r="I453" s="178" t="str">
        <f>+'I M P R I M I R'!E452</f>
        <v>&lt;&lt;&lt;&lt;&gt;&gt;&gt;&gt;NO COMPLETADO</v>
      </c>
      <c r="J453" s="214">
        <f>+H$2</f>
        <v>42445</v>
      </c>
      <c r="K453" s="60">
        <f>H$4</f>
        <v>0</v>
      </c>
      <c r="L453" s="60" t="str">
        <f>+H$3</f>
        <v>465/16</v>
      </c>
    </row>
    <row r="454" spans="1:12" ht="12.75">
      <c r="A454" s="60"/>
      <c r="B454" s="60"/>
      <c r="C454" s="116" t="str">
        <f>+'I M P R I M I R'!A453</f>
        <v>VII.A</v>
      </c>
      <c r="D454" s="60">
        <f>+'I M P R I M I R'!D$3</f>
        <v>0</v>
      </c>
      <c r="E454" s="60"/>
      <c r="F454" s="178">
        <f>+'I M P R I M I R'!B453</f>
        <v>0</v>
      </c>
      <c r="G454" s="178">
        <f>+'I M P R I M I R'!C453</f>
        <v>0</v>
      </c>
      <c r="H454" s="60" t="str">
        <f>+'I M P R I M I R'!D453</f>
        <v>EMAIL:</v>
      </c>
      <c r="I454" s="178" t="str">
        <f>+'I M P R I M I R'!E453</f>
        <v>&lt;&lt;&lt;&lt;&gt;&gt;&gt;&gt;NO COMPLETADO</v>
      </c>
      <c r="J454" s="214">
        <f>+H$2</f>
        <v>42445</v>
      </c>
      <c r="K454" s="60">
        <f>H$4</f>
        <v>0</v>
      </c>
      <c r="L454" s="60" t="str">
        <f>+H$3</f>
        <v>465/16</v>
      </c>
    </row>
    <row r="455" spans="1:12" ht="12.75">
      <c r="A455" s="60"/>
      <c r="B455" s="60"/>
      <c r="C455" s="116" t="str">
        <f>+'I M P R I M I R'!A454</f>
        <v>VII.A</v>
      </c>
      <c r="D455" s="60">
        <f>+'I M P R I M I R'!D$3</f>
        <v>0</v>
      </c>
      <c r="E455" s="60"/>
      <c r="F455" s="178">
        <f>+'I M P R I M I R'!B454</f>
        <v>0</v>
      </c>
      <c r="G455" s="178">
        <f>+'I M P R I M I R'!C454</f>
        <v>0</v>
      </c>
      <c r="H455" s="60" t="str">
        <f>+'I M P R I M I R'!D454</f>
        <v>ESTADO CIVIL:</v>
      </c>
      <c r="I455" s="178" t="str">
        <f>+'I M P R I M I R'!E454</f>
        <v>&lt;&lt;&lt;&lt;&gt;&gt;&gt;&gt;NO COMPLETADO</v>
      </c>
      <c r="J455" s="214">
        <f>+H$2</f>
        <v>42445</v>
      </c>
      <c r="K455" s="60">
        <f>H$4</f>
        <v>0</v>
      </c>
      <c r="L455" s="60" t="str">
        <f>+H$3</f>
        <v>465/16</v>
      </c>
    </row>
    <row r="456" spans="1:12" ht="12.75">
      <c r="A456" s="60"/>
      <c r="B456" s="60"/>
      <c r="C456" s="116" t="str">
        <f>+'I M P R I M I R'!A455</f>
        <v>VII.A</v>
      </c>
      <c r="D456" s="60">
        <f>+'I M P R I M I R'!D$3</f>
        <v>0</v>
      </c>
      <c r="E456" s="60"/>
      <c r="F456" s="178">
        <f>+'I M P R I M I R'!B455</f>
        <v>0</v>
      </c>
      <c r="G456" s="178">
        <f>+'I M P R I M I R'!C455</f>
        <v>0</v>
      </c>
      <c r="H456" s="60" t="str">
        <f>+'I M P R I M I R'!D455</f>
        <v>APELLIDO/S CÓNYUGE:</v>
      </c>
      <c r="I456" s="178" t="str">
        <f>+'I M P R I M I R'!E455</f>
        <v>&lt;&lt;&lt;&lt;&gt;&gt;&gt;&gt;NO COMPLETADO</v>
      </c>
      <c r="J456" s="214">
        <f>+H$2</f>
        <v>42445</v>
      </c>
      <c r="K456" s="60">
        <f>H$4</f>
        <v>0</v>
      </c>
      <c r="L456" s="60" t="str">
        <f>+H$3</f>
        <v>465/16</v>
      </c>
    </row>
    <row r="457" spans="1:12" ht="12.75">
      <c r="A457" s="60"/>
      <c r="B457" s="60"/>
      <c r="C457" s="116" t="str">
        <f>+'I M P R I M I R'!A456</f>
        <v>VII.A</v>
      </c>
      <c r="D457" s="60">
        <f>+'I M P R I M I R'!D$3</f>
        <v>0</v>
      </c>
      <c r="E457" s="60"/>
      <c r="F457" s="178">
        <f>+'I M P R I M I R'!B456</f>
        <v>0</v>
      </c>
      <c r="G457" s="178">
        <f>+'I M P R I M I R'!C456</f>
        <v>0</v>
      </c>
      <c r="H457" s="60" t="str">
        <f>+'I M P R I M I R'!D456</f>
        <v>NOMBRE/S CÓNYUGE</v>
      </c>
      <c r="I457" s="178" t="str">
        <f>+'I M P R I M I R'!E456</f>
        <v>&lt;&lt;&lt;&lt;&gt;&gt;&gt;&gt;NO COMPLETADO</v>
      </c>
      <c r="J457" s="214">
        <f>+H$2</f>
        <v>42445</v>
      </c>
      <c r="K457" s="60">
        <f>H$4</f>
        <v>0</v>
      </c>
      <c r="L457" s="60" t="str">
        <f>+H$3</f>
        <v>465/16</v>
      </c>
    </row>
    <row r="458" spans="1:12" ht="23.25">
      <c r="A458" s="60"/>
      <c r="B458" s="60"/>
      <c r="C458" s="116" t="str">
        <f>+'I M P R I M I R'!A457</f>
        <v>VII.A</v>
      </c>
      <c r="D458" s="60">
        <f>+'I M P R I M I R'!D$3</f>
        <v>0</v>
      </c>
      <c r="E458" s="60"/>
      <c r="F458" s="178">
        <f>+'I M P R I M I R'!B457</f>
        <v>0</v>
      </c>
      <c r="G458" s="178">
        <f>+'I M P R I M I R'!C457</f>
        <v>0</v>
      </c>
      <c r="H458" s="60" t="str">
        <f>+'I M P R I M I R'!D457</f>
        <v>DOC. IDENTIDAD (cónyuge) –sin puntos ni barras-: </v>
      </c>
      <c r="I458" s="178" t="str">
        <f>+'I M P R I M I R'!E457</f>
        <v>&lt;&lt;&lt;&lt;&gt;&gt;&gt;&gt;NO COMPLETADO</v>
      </c>
      <c r="J458" s="214">
        <f>+H$2</f>
        <v>42445</v>
      </c>
      <c r="K458" s="60">
        <f>H$4</f>
        <v>0</v>
      </c>
      <c r="L458" s="60" t="str">
        <f>+H$3</f>
        <v>465/16</v>
      </c>
    </row>
    <row r="459" spans="1:12" ht="23.25">
      <c r="A459" s="60"/>
      <c r="B459" s="60"/>
      <c r="C459" s="116" t="str">
        <f>+'I M P R I M I R'!A458</f>
        <v>VII.A</v>
      </c>
      <c r="D459" s="60">
        <f>+'I M P R I M I R'!D$3</f>
        <v>0</v>
      </c>
      <c r="E459" s="60"/>
      <c r="F459" s="178">
        <f>+'I M P R I M I R'!B458</f>
        <v>0</v>
      </c>
      <c r="G459" s="178">
        <f>+'I M P R I M I R'!C458</f>
        <v>0</v>
      </c>
      <c r="H459" s="60" t="str">
        <f>+'I M P R I M I R'!D458</f>
        <v>DOC. IDENTIDAD –sin puntos-: ……………………</v>
      </c>
      <c r="I459" s="178" t="str">
        <f>+'I M P R I M I R'!E458</f>
        <v>&lt;&lt;&lt;&lt;&gt;&gt;&gt;&gt;NO COMPLETADO</v>
      </c>
      <c r="J459" s="214">
        <f>+H$2</f>
        <v>42445</v>
      </c>
      <c r="K459" s="60">
        <f>H$4</f>
        <v>0</v>
      </c>
      <c r="L459" s="60" t="str">
        <f>+H$3</f>
        <v>465/16</v>
      </c>
    </row>
    <row r="460" spans="1:12" ht="12.75">
      <c r="A460" s="60"/>
      <c r="B460" s="60"/>
      <c r="C460" s="116" t="str">
        <f>+'I M P R I M I R'!A459</f>
        <v>VII.A</v>
      </c>
      <c r="D460" s="60">
        <f>+'I M P R I M I R'!D$3</f>
        <v>0</v>
      </c>
      <c r="E460" s="60"/>
      <c r="F460" s="178">
        <f>+'I M P R I M I R'!B459</f>
        <v>0</v>
      </c>
      <c r="G460" s="178">
        <f>+'I M P R I M I R'!C459</f>
        <v>0</v>
      </c>
      <c r="H460" s="60" t="str">
        <f>+'I M P R I M I R'!D459</f>
        <v>CUIT/CUIL –sin puntos ni barras-:</v>
      </c>
      <c r="I460" s="178" t="str">
        <f>+'I M P R I M I R'!E459</f>
        <v>&lt;&lt;&lt;&lt;&gt;&gt;&gt;&gt;NO COMPLETADO</v>
      </c>
      <c r="J460" s="214">
        <f>+H$2</f>
        <v>42445</v>
      </c>
      <c r="K460" s="60">
        <f>H$4</f>
        <v>0</v>
      </c>
      <c r="L460" s="60" t="str">
        <f>+H$3</f>
        <v>465/16</v>
      </c>
    </row>
    <row r="461" spans="1:12" ht="23.25">
      <c r="A461" s="60"/>
      <c r="B461" s="60"/>
      <c r="C461" s="116" t="str">
        <f>+'I M P R I M I R'!A460</f>
        <v>VII.A</v>
      </c>
      <c r="D461" s="60">
        <f>+'I M P R I M I R'!D$3</f>
        <v>0</v>
      </c>
      <c r="E461" s="60"/>
      <c r="F461" s="178">
        <f>+'I M P R I M I R'!B460</f>
        <v>0</v>
      </c>
      <c r="G461" s="178">
        <f>+'I M P R I M I R'!C460</f>
        <v>0</v>
      </c>
      <c r="H461" s="60" t="str">
        <f>+'I M P R I M I R'!D460</f>
        <v>FECHA DE NACIMIENTO –dd/mm/aa-:</v>
      </c>
      <c r="I461" s="178" t="str">
        <f>+'I M P R I M I R'!E460</f>
        <v>&lt;&lt;&lt;&lt;&gt;&gt;&gt;&gt;NO COMPLETADO</v>
      </c>
      <c r="J461" s="214">
        <f>+H$2</f>
        <v>42445</v>
      </c>
      <c r="K461" s="60">
        <f>H$4</f>
        <v>0</v>
      </c>
      <c r="L461" s="60" t="str">
        <f>+H$3</f>
        <v>465/16</v>
      </c>
    </row>
    <row r="462" spans="1:12" ht="12.75">
      <c r="A462" s="60"/>
      <c r="B462" s="60"/>
      <c r="C462" s="116" t="str">
        <f>+'I M P R I M I R'!A461</f>
        <v>VII.A</v>
      </c>
      <c r="D462" s="60">
        <f>+'I M P R I M I R'!D$3</f>
        <v>0</v>
      </c>
      <c r="E462" s="60"/>
      <c r="F462" s="178">
        <f>+'I M P R I M I R'!B461</f>
        <v>0</v>
      </c>
      <c r="G462" s="178">
        <f>+'I M P R I M I R'!C461</f>
        <v>0</v>
      </c>
      <c r="H462" s="60" t="str">
        <f>+'I M P R I M I R'!D461</f>
        <v>LUGAR DE NACIMIENTO:</v>
      </c>
      <c r="I462" s="178" t="str">
        <f>+'I M P R I M I R'!E461</f>
        <v>&lt;&lt;&lt;&lt;&gt;&gt;&gt;&gt;NO COMPLETADO</v>
      </c>
      <c r="J462" s="214">
        <f>+H$2</f>
        <v>42445</v>
      </c>
      <c r="K462" s="60">
        <f>H$4</f>
        <v>0</v>
      </c>
      <c r="L462" s="60" t="str">
        <f>+H$3</f>
        <v>465/16</v>
      </c>
    </row>
    <row r="463" spans="1:12" ht="12.75">
      <c r="A463" s="60"/>
      <c r="B463" s="60"/>
      <c r="C463" s="116" t="str">
        <f>+'I M P R I M I R'!A462</f>
        <v>VII.A</v>
      </c>
      <c r="D463" s="60">
        <f>+'I M P R I M I R'!D$3</f>
        <v>0</v>
      </c>
      <c r="E463" s="60"/>
      <c r="F463" s="178">
        <f>+'I M P R I M I R'!B462</f>
        <v>0</v>
      </c>
      <c r="G463" s="178">
        <f>+'I M P R I M I R'!C462</f>
        <v>0</v>
      </c>
      <c r="H463" s="60" t="str">
        <f>+'I M P R I M I R'!D462</f>
        <v>NACIONALIDAD:</v>
      </c>
      <c r="I463" s="178" t="str">
        <f>+'I M P R I M I R'!E462</f>
        <v>&lt;&lt;&lt;&lt;&gt;&gt;&gt;&gt;NO COMPLETADO</v>
      </c>
      <c r="J463" s="214">
        <f>+H$2</f>
        <v>42445</v>
      </c>
      <c r="K463" s="60">
        <f>H$4</f>
        <v>0</v>
      </c>
      <c r="L463" s="60" t="str">
        <f>+H$3</f>
        <v>465/16</v>
      </c>
    </row>
    <row r="464" spans="1:12" ht="12.75">
      <c r="A464" s="60"/>
      <c r="B464" s="60"/>
      <c r="C464" s="116" t="str">
        <f>+'I M P R I M I R'!A463</f>
        <v>VII.A</v>
      </c>
      <c r="D464" s="60">
        <f>+'I M P R I M I R'!D$3</f>
        <v>0</v>
      </c>
      <c r="E464" s="60"/>
      <c r="F464" s="178">
        <f>+'I M P R I M I R'!B463</f>
        <v>0</v>
      </c>
      <c r="G464" s="178">
        <f>+'I M P R I M I R'!C463</f>
        <v>0</v>
      </c>
      <c r="H464" s="60" t="str">
        <f>+'I M P R I M I R'!D463</f>
        <v>PROFESIÓN:</v>
      </c>
      <c r="I464" s="178" t="str">
        <f>+'I M P R I M I R'!E463</f>
        <v>&lt;&lt;&lt;&lt;&gt;&gt;&gt;&gt;NO COMPLETADO</v>
      </c>
      <c r="J464" s="214">
        <f>+H$2</f>
        <v>42445</v>
      </c>
      <c r="K464" s="60">
        <f>H$4</f>
        <v>0</v>
      </c>
      <c r="L464" s="60" t="str">
        <f>+H$3</f>
        <v>465/16</v>
      </c>
    </row>
    <row r="465" spans="1:12" ht="12.75">
      <c r="A465" s="60"/>
      <c r="B465" s="60"/>
      <c r="C465" s="116" t="str">
        <f>+'I M P R I M I R'!A464</f>
        <v>VII.A</v>
      </c>
      <c r="D465" s="60">
        <f>+'I M P R I M I R'!D$3</f>
        <v>0</v>
      </c>
      <c r="E465" s="60"/>
      <c r="F465" s="178">
        <f>+'I M P R I M I R'!B464</f>
        <v>0</v>
      </c>
      <c r="G465" s="178">
        <f>+'I M P R I M I R'!C464</f>
        <v>0</v>
      </c>
      <c r="H465" s="60" t="str">
        <f>+'I M P R I M I R'!D464</f>
        <v>DOMICILIO REAL:</v>
      </c>
      <c r="I465" s="178" t="str">
        <f>+'I M P R I M I R'!E464</f>
        <v>&lt;&lt;&lt;&lt;&gt;&gt;&gt;&gt;NO COMPLETADO</v>
      </c>
      <c r="J465" s="214">
        <f>+H$2</f>
        <v>42445</v>
      </c>
      <c r="K465" s="60">
        <f>H$4</f>
        <v>0</v>
      </c>
      <c r="L465" s="60" t="str">
        <f>+H$3</f>
        <v>465/16</v>
      </c>
    </row>
    <row r="466" spans="1:12" ht="12.75">
      <c r="A466" s="60"/>
      <c r="B466" s="60"/>
      <c r="C466" s="116" t="str">
        <f>+'I M P R I M I R'!A465</f>
        <v>VII.A</v>
      </c>
      <c r="D466" s="60">
        <f>+'I M P R I M I R'!D$3</f>
        <v>0</v>
      </c>
      <c r="E466" s="60"/>
      <c r="F466" s="178">
        <f>+'I M P R I M I R'!B465</f>
        <v>0</v>
      </c>
      <c r="G466" s="178">
        <f>+'I M P R I M I R'!C465</f>
        <v>0</v>
      </c>
      <c r="H466" s="60" t="str">
        <f>+'I M P R I M I R'!D465</f>
        <v>CEL/TEL –sin puntos ni barras-:</v>
      </c>
      <c r="I466" s="178" t="str">
        <f>+'I M P R I M I R'!E465</f>
        <v>&lt;&lt;&lt;&lt;&gt;&gt;&gt;&gt;NO COMPLETADO</v>
      </c>
      <c r="J466" s="214">
        <f>+H$2</f>
        <v>42445</v>
      </c>
      <c r="K466" s="60">
        <f>H$4</f>
        <v>0</v>
      </c>
      <c r="L466" s="60" t="str">
        <f>+H$3</f>
        <v>465/16</v>
      </c>
    </row>
    <row r="467" spans="1:12" ht="12.75">
      <c r="A467" s="60"/>
      <c r="B467" s="60"/>
      <c r="C467" s="116" t="str">
        <f>+'I M P R I M I R'!A466</f>
        <v>VII.A</v>
      </c>
      <c r="D467" s="60">
        <f>+'I M P R I M I R'!D$3</f>
        <v>0</v>
      </c>
      <c r="E467" s="60"/>
      <c r="F467" s="178">
        <f>+'I M P R I M I R'!B466</f>
        <v>0</v>
      </c>
      <c r="G467" s="178">
        <f>+'I M P R I M I R'!C466</f>
        <v>0</v>
      </c>
      <c r="H467" s="60" t="str">
        <f>+'I M P R I M I R'!D466</f>
        <v>EMAIL:</v>
      </c>
      <c r="I467" s="178" t="str">
        <f>+'I M P R I M I R'!E466</f>
        <v>&lt;&lt;&lt;&lt;&gt;&gt;&gt;&gt;NO COMPLETADO</v>
      </c>
      <c r="J467" s="214">
        <f>+H$2</f>
        <v>42445</v>
      </c>
      <c r="K467" s="60">
        <f>H$4</f>
        <v>0</v>
      </c>
      <c r="L467" s="60" t="str">
        <f>+H$3</f>
        <v>465/16</v>
      </c>
    </row>
    <row r="468" spans="1:12" ht="12.75">
      <c r="A468" s="60"/>
      <c r="B468" s="60"/>
      <c r="C468" s="116" t="str">
        <f>+'I M P R I M I R'!A467</f>
        <v>VII.A</v>
      </c>
      <c r="D468" s="60">
        <f>+'I M P R I M I R'!D$3</f>
        <v>0</v>
      </c>
      <c r="E468" s="60"/>
      <c r="F468" s="178">
        <f>+'I M P R I M I R'!B467</f>
        <v>0</v>
      </c>
      <c r="G468" s="178">
        <f>+'I M P R I M I R'!C467</f>
        <v>0</v>
      </c>
      <c r="H468" s="60" t="str">
        <f>+'I M P R I M I R'!D467</f>
        <v>ESTADO CIVIL:</v>
      </c>
      <c r="I468" s="178" t="str">
        <f>+'I M P R I M I R'!E467</f>
        <v>&lt;&lt;&lt;&lt;&gt;&gt;&gt;&gt;NO COMPLETADO</v>
      </c>
      <c r="J468" s="214">
        <f>+H$2</f>
        <v>42445</v>
      </c>
      <c r="K468" s="60">
        <f>H$4</f>
        <v>0</v>
      </c>
      <c r="L468" s="60" t="str">
        <f>+H$3</f>
        <v>465/16</v>
      </c>
    </row>
    <row r="469" spans="1:12" ht="12.75">
      <c r="A469" s="60"/>
      <c r="B469" s="60"/>
      <c r="C469" s="116" t="str">
        <f>+'I M P R I M I R'!A468</f>
        <v>VII.A</v>
      </c>
      <c r="D469" s="60">
        <f>+'I M P R I M I R'!D$3</f>
        <v>0</v>
      </c>
      <c r="E469" s="60"/>
      <c r="F469" s="178">
        <f>+'I M P R I M I R'!B468</f>
        <v>0</v>
      </c>
      <c r="G469" s="178">
        <f>+'I M P R I M I R'!C468</f>
        <v>0</v>
      </c>
      <c r="H469" s="60" t="str">
        <f>+'I M P R I M I R'!D468</f>
        <v>APELLIDO/S CÓNYUGE:</v>
      </c>
      <c r="I469" s="178" t="str">
        <f>+'I M P R I M I R'!E468</f>
        <v>&lt;&lt;&lt;&lt;&gt;&gt;&gt;&gt;NO COMPLETADO</v>
      </c>
      <c r="J469" s="214">
        <f>+H$2</f>
        <v>42445</v>
      </c>
      <c r="K469" s="60">
        <f>H$4</f>
        <v>0</v>
      </c>
      <c r="L469" s="60" t="str">
        <f>+H$3</f>
        <v>465/16</v>
      </c>
    </row>
    <row r="470" spans="1:12" ht="12.75">
      <c r="A470" s="60"/>
      <c r="B470" s="60"/>
      <c r="C470" s="116" t="str">
        <f>+'I M P R I M I R'!A469</f>
        <v>VII.A</v>
      </c>
      <c r="D470" s="60">
        <f>+'I M P R I M I R'!D$3</f>
        <v>0</v>
      </c>
      <c r="E470" s="60"/>
      <c r="F470" s="178">
        <f>+'I M P R I M I R'!B469</f>
        <v>0</v>
      </c>
      <c r="G470" s="178">
        <f>+'I M P R I M I R'!C469</f>
        <v>0</v>
      </c>
      <c r="H470" s="60" t="str">
        <f>+'I M P R I M I R'!D469</f>
        <v>NOMBRE/S CÓNYUGE</v>
      </c>
      <c r="I470" s="178" t="str">
        <f>+'I M P R I M I R'!E469</f>
        <v>&lt;&lt;&lt;&lt;&gt;&gt;&gt;&gt;NO COMPLETADO</v>
      </c>
      <c r="J470" s="214">
        <f>+H$2</f>
        <v>42445</v>
      </c>
      <c r="K470" s="60">
        <f>H$4</f>
        <v>0</v>
      </c>
      <c r="L470" s="60" t="str">
        <f>+H$3</f>
        <v>465/16</v>
      </c>
    </row>
    <row r="471" spans="1:12" ht="23.25">
      <c r="A471" s="60"/>
      <c r="B471" s="60"/>
      <c r="C471" s="116" t="str">
        <f>+'I M P R I M I R'!A470</f>
        <v>VII.A</v>
      </c>
      <c r="D471" s="60">
        <f>+'I M P R I M I R'!D$3</f>
        <v>0</v>
      </c>
      <c r="E471" s="60"/>
      <c r="F471" s="178">
        <f>+'I M P R I M I R'!B470</f>
        <v>0</v>
      </c>
      <c r="G471" s="178">
        <f>+'I M P R I M I R'!C470</f>
        <v>0</v>
      </c>
      <c r="H471" s="60" t="str">
        <f>+'I M P R I M I R'!D470</f>
        <v>DOC. IDENTIDAD (cónyuge) –sin puntos ni barras-: </v>
      </c>
      <c r="I471" s="178" t="str">
        <f>+'I M P R I M I R'!E470</f>
        <v>&lt;&lt;&lt;&lt;&gt;&gt;&gt;&gt;NO COMPLETADO</v>
      </c>
      <c r="J471" s="214">
        <f>+H$2</f>
        <v>42445</v>
      </c>
      <c r="K471" s="60">
        <f>H$4</f>
        <v>0</v>
      </c>
      <c r="L471" s="60" t="str">
        <f>+H$3</f>
        <v>465/16</v>
      </c>
    </row>
    <row r="472" spans="1:12" ht="23.25">
      <c r="A472" s="60"/>
      <c r="B472" s="60"/>
      <c r="C472" s="116" t="str">
        <f>+'I M P R I M I R'!A471</f>
        <v>VII.A</v>
      </c>
      <c r="D472" s="60">
        <f>+'I M P R I M I R'!D$3</f>
        <v>0</v>
      </c>
      <c r="E472" s="60"/>
      <c r="F472" s="178">
        <f>+'I M P R I M I R'!B471</f>
        <v>0</v>
      </c>
      <c r="G472" s="178">
        <f>+'I M P R I M I R'!C471</f>
        <v>0</v>
      </c>
      <c r="H472" s="60" t="str">
        <f>+'I M P R I M I R'!D471</f>
        <v>DOC. IDENTIDAD –sin puntos-: ……………………</v>
      </c>
      <c r="I472" s="178" t="str">
        <f>+'I M P R I M I R'!E471</f>
        <v>&lt;&lt;&lt;&lt;&gt;&gt;&gt;&gt;NO COMPLETADO</v>
      </c>
      <c r="J472" s="214">
        <f>+H$2</f>
        <v>42445</v>
      </c>
      <c r="K472" s="60">
        <f>H$4</f>
        <v>0</v>
      </c>
      <c r="L472" s="60" t="str">
        <f>+H$3</f>
        <v>465/16</v>
      </c>
    </row>
    <row r="473" spans="1:12" ht="12.75">
      <c r="A473" s="60"/>
      <c r="B473" s="60"/>
      <c r="C473" s="116" t="str">
        <f>+'I M P R I M I R'!A472</f>
        <v>VII.A</v>
      </c>
      <c r="D473" s="60">
        <f>+'I M P R I M I R'!D$3</f>
        <v>0</v>
      </c>
      <c r="E473" s="60"/>
      <c r="F473" s="178">
        <f>+'I M P R I M I R'!B472</f>
        <v>0</v>
      </c>
      <c r="G473" s="178">
        <f>+'I M P R I M I R'!C472</f>
        <v>0</v>
      </c>
      <c r="H473" s="60" t="str">
        <f>+'I M P R I M I R'!D472</f>
        <v>CUIT/CUIL –sin puntos ni barras-:</v>
      </c>
      <c r="I473" s="178" t="str">
        <f>+'I M P R I M I R'!E472</f>
        <v>&lt;&lt;&lt;&lt;&gt;&gt;&gt;&gt;NO COMPLETADO</v>
      </c>
      <c r="J473" s="214">
        <f>+H$2</f>
        <v>42445</v>
      </c>
      <c r="K473" s="60">
        <f>H$4</f>
        <v>0</v>
      </c>
      <c r="L473" s="60" t="str">
        <f>+H$3</f>
        <v>465/16</v>
      </c>
    </row>
    <row r="474" spans="1:12" ht="23.25">
      <c r="A474" s="60"/>
      <c r="B474" s="60"/>
      <c r="C474" s="116" t="str">
        <f>+'I M P R I M I R'!A473</f>
        <v>VII.A</v>
      </c>
      <c r="D474" s="60">
        <f>+'I M P R I M I R'!D$3</f>
        <v>0</v>
      </c>
      <c r="E474" s="60"/>
      <c r="F474" s="178">
        <f>+'I M P R I M I R'!B473</f>
        <v>0</v>
      </c>
      <c r="G474" s="178">
        <f>+'I M P R I M I R'!C473</f>
        <v>0</v>
      </c>
      <c r="H474" s="60" t="str">
        <f>+'I M P R I M I R'!D473</f>
        <v>FECHA DE NACIMIENTO –dd/mm/aa-:</v>
      </c>
      <c r="I474" s="178" t="str">
        <f>+'I M P R I M I R'!E473</f>
        <v>&lt;&lt;&lt;&lt;&gt;&gt;&gt;&gt;NO COMPLETADO</v>
      </c>
      <c r="J474" s="214">
        <f>+H$2</f>
        <v>42445</v>
      </c>
      <c r="K474" s="60">
        <f>H$4</f>
        <v>0</v>
      </c>
      <c r="L474" s="60" t="str">
        <f>+H$3</f>
        <v>465/16</v>
      </c>
    </row>
    <row r="475" spans="1:12" ht="12.75">
      <c r="A475" s="60"/>
      <c r="B475" s="60"/>
      <c r="C475" s="116" t="str">
        <f>+'I M P R I M I R'!A474</f>
        <v>VII.A</v>
      </c>
      <c r="D475" s="60">
        <f>+'I M P R I M I R'!D$3</f>
        <v>0</v>
      </c>
      <c r="E475" s="60"/>
      <c r="F475" s="178">
        <f>+'I M P R I M I R'!B474</f>
        <v>0</v>
      </c>
      <c r="G475" s="178">
        <f>+'I M P R I M I R'!C474</f>
        <v>0</v>
      </c>
      <c r="H475" s="60" t="str">
        <f>+'I M P R I M I R'!D474</f>
        <v>LUGAR DE NACIMIENTO:</v>
      </c>
      <c r="I475" s="178" t="str">
        <f>+'I M P R I M I R'!E474</f>
        <v>&lt;&lt;&lt;&lt;&gt;&gt;&gt;&gt;NO COMPLETADO</v>
      </c>
      <c r="J475" s="214">
        <f>+H$2</f>
        <v>42445</v>
      </c>
      <c r="K475" s="60">
        <f>H$4</f>
        <v>0</v>
      </c>
      <c r="L475" s="60" t="str">
        <f>+H$3</f>
        <v>465/16</v>
      </c>
    </row>
    <row r="476" spans="1:12" ht="12.75">
      <c r="A476" s="60"/>
      <c r="B476" s="60"/>
      <c r="C476" s="116" t="str">
        <f>+'I M P R I M I R'!A475</f>
        <v>VII.A</v>
      </c>
      <c r="D476" s="60">
        <f>+'I M P R I M I R'!D$3</f>
        <v>0</v>
      </c>
      <c r="E476" s="60"/>
      <c r="F476" s="178">
        <f>+'I M P R I M I R'!B475</f>
        <v>0</v>
      </c>
      <c r="G476" s="178">
        <f>+'I M P R I M I R'!C475</f>
        <v>0</v>
      </c>
      <c r="H476" s="60" t="str">
        <f>+'I M P R I M I R'!D475</f>
        <v>NACIONALIDAD:</v>
      </c>
      <c r="I476" s="178" t="str">
        <f>+'I M P R I M I R'!E475</f>
        <v>&lt;&lt;&lt;&lt;&gt;&gt;&gt;&gt;NO COMPLETADO</v>
      </c>
      <c r="J476" s="214">
        <f>+H$2</f>
        <v>42445</v>
      </c>
      <c r="K476" s="60">
        <f>H$4</f>
        <v>0</v>
      </c>
      <c r="L476" s="60" t="str">
        <f>+H$3</f>
        <v>465/16</v>
      </c>
    </row>
    <row r="477" spans="1:12" ht="12.75">
      <c r="A477" s="60"/>
      <c r="B477" s="60"/>
      <c r="C477" s="116" t="str">
        <f>+'I M P R I M I R'!A476</f>
        <v>VII.A</v>
      </c>
      <c r="D477" s="60">
        <f>+'I M P R I M I R'!D$3</f>
        <v>0</v>
      </c>
      <c r="E477" s="60"/>
      <c r="F477" s="178">
        <f>+'I M P R I M I R'!B476</f>
        <v>0</v>
      </c>
      <c r="G477" s="178">
        <f>+'I M P R I M I R'!C476</f>
        <v>0</v>
      </c>
      <c r="H477" s="60" t="str">
        <f>+'I M P R I M I R'!D476</f>
        <v>PROFESIÓN:</v>
      </c>
      <c r="I477" s="178" t="str">
        <f>+'I M P R I M I R'!E476</f>
        <v>&lt;&lt;&lt;&lt;&gt;&gt;&gt;&gt;NO COMPLETADO</v>
      </c>
      <c r="J477" s="214">
        <f>+H$2</f>
        <v>42445</v>
      </c>
      <c r="K477" s="60">
        <f>H$4</f>
        <v>0</v>
      </c>
      <c r="L477" s="60" t="str">
        <f>+H$3</f>
        <v>465/16</v>
      </c>
    </row>
    <row r="478" spans="1:12" ht="12.75">
      <c r="A478" s="60"/>
      <c r="B478" s="60"/>
      <c r="C478" s="116" t="str">
        <f>+'I M P R I M I R'!A477</f>
        <v>VII.A</v>
      </c>
      <c r="D478" s="60">
        <f>+'I M P R I M I R'!D$3</f>
        <v>0</v>
      </c>
      <c r="E478" s="60"/>
      <c r="F478" s="178">
        <f>+'I M P R I M I R'!B477</f>
        <v>0</v>
      </c>
      <c r="G478" s="178">
        <f>+'I M P R I M I R'!C477</f>
        <v>0</v>
      </c>
      <c r="H478" s="60" t="str">
        <f>+'I M P R I M I R'!D477</f>
        <v>DOMICILIO REAL:</v>
      </c>
      <c r="I478" s="178" t="str">
        <f>+'I M P R I M I R'!E477</f>
        <v>&lt;&lt;&lt;&lt;&gt;&gt;&gt;&gt;NO COMPLETADO</v>
      </c>
      <c r="J478" s="214">
        <f>+H$2</f>
        <v>42445</v>
      </c>
      <c r="K478" s="60">
        <f>H$4</f>
        <v>0</v>
      </c>
      <c r="L478" s="60" t="str">
        <f>+H$3</f>
        <v>465/16</v>
      </c>
    </row>
    <row r="479" spans="1:12" ht="12.75">
      <c r="A479" s="60"/>
      <c r="B479" s="60"/>
      <c r="C479" s="116" t="str">
        <f>+'I M P R I M I R'!A478</f>
        <v>VII.A</v>
      </c>
      <c r="D479" s="60">
        <f>+'I M P R I M I R'!D$3</f>
        <v>0</v>
      </c>
      <c r="E479" s="60"/>
      <c r="F479" s="178">
        <f>+'I M P R I M I R'!B478</f>
        <v>0</v>
      </c>
      <c r="G479" s="178">
        <f>+'I M P R I M I R'!C478</f>
        <v>0</v>
      </c>
      <c r="H479" s="60" t="str">
        <f>+'I M P R I M I R'!D478</f>
        <v>CEL/TEL –sin puntos ni barras-:</v>
      </c>
      <c r="I479" s="178" t="str">
        <f>+'I M P R I M I R'!E478</f>
        <v>&lt;&lt;&lt;&lt;&gt;&gt;&gt;&gt;NO COMPLETADO</v>
      </c>
      <c r="J479" s="214">
        <f>+H$2</f>
        <v>42445</v>
      </c>
      <c r="K479" s="60">
        <f>H$4</f>
        <v>0</v>
      </c>
      <c r="L479" s="60" t="str">
        <f>+H$3</f>
        <v>465/16</v>
      </c>
    </row>
    <row r="480" spans="1:12" ht="12.75">
      <c r="A480" s="60"/>
      <c r="B480" s="60"/>
      <c r="C480" s="116" t="str">
        <f>+'I M P R I M I R'!A479</f>
        <v>VII.A</v>
      </c>
      <c r="D480" s="60">
        <f>+'I M P R I M I R'!D$3</f>
        <v>0</v>
      </c>
      <c r="E480" s="60"/>
      <c r="F480" s="178">
        <f>+'I M P R I M I R'!B479</f>
        <v>0</v>
      </c>
      <c r="G480" s="178">
        <f>+'I M P R I M I R'!C479</f>
        <v>0</v>
      </c>
      <c r="H480" s="60" t="str">
        <f>+'I M P R I M I R'!D479</f>
        <v>EMAIL:</v>
      </c>
      <c r="I480" s="178" t="str">
        <f>+'I M P R I M I R'!E479</f>
        <v>&lt;&lt;&lt;&lt;&gt;&gt;&gt;&gt;NO COMPLETADO</v>
      </c>
      <c r="J480" s="214">
        <f>+H$2</f>
        <v>42445</v>
      </c>
      <c r="K480" s="60">
        <f>H$4</f>
        <v>0</v>
      </c>
      <c r="L480" s="60" t="str">
        <f>+H$3</f>
        <v>465/16</v>
      </c>
    </row>
    <row r="481" spans="1:12" ht="12.75">
      <c r="A481" s="60"/>
      <c r="B481" s="60"/>
      <c r="C481" s="116" t="str">
        <f>+'I M P R I M I R'!A480</f>
        <v>VII.A</v>
      </c>
      <c r="D481" s="60">
        <f>+'I M P R I M I R'!D$3</f>
        <v>0</v>
      </c>
      <c r="E481" s="60"/>
      <c r="F481" s="178">
        <f>+'I M P R I M I R'!B480</f>
        <v>0</v>
      </c>
      <c r="G481" s="178">
        <f>+'I M P R I M I R'!C480</f>
        <v>0</v>
      </c>
      <c r="H481" s="60" t="str">
        <f>+'I M P R I M I R'!D480</f>
        <v>ESTADO CIVIL:</v>
      </c>
      <c r="I481" s="178" t="str">
        <f>+'I M P R I M I R'!E480</f>
        <v>&lt;&lt;&lt;&lt;&gt;&gt;&gt;&gt;NO COMPLETADO</v>
      </c>
      <c r="J481" s="214">
        <f>+H$2</f>
        <v>42445</v>
      </c>
      <c r="K481" s="60">
        <f>H$4</f>
        <v>0</v>
      </c>
      <c r="L481" s="60" t="str">
        <f>+H$3</f>
        <v>465/16</v>
      </c>
    </row>
    <row r="482" spans="1:12" ht="12.75">
      <c r="A482" s="60"/>
      <c r="B482" s="60"/>
      <c r="C482" s="116" t="str">
        <f>+'I M P R I M I R'!A481</f>
        <v>VII.A</v>
      </c>
      <c r="D482" s="60">
        <f>+'I M P R I M I R'!D$3</f>
        <v>0</v>
      </c>
      <c r="E482" s="60"/>
      <c r="F482" s="178">
        <f>+'I M P R I M I R'!B481</f>
        <v>0</v>
      </c>
      <c r="G482" s="178">
        <f>+'I M P R I M I R'!C481</f>
        <v>0</v>
      </c>
      <c r="H482" s="60" t="str">
        <f>+'I M P R I M I R'!D481</f>
        <v>APELLIDO/S CÓNYUGE:</v>
      </c>
      <c r="I482" s="178" t="str">
        <f>+'I M P R I M I R'!E481</f>
        <v>&lt;&lt;&lt;&lt;&gt;&gt;&gt;&gt;NO COMPLETADO</v>
      </c>
      <c r="J482" s="214">
        <f>+H$2</f>
        <v>42445</v>
      </c>
      <c r="K482" s="60">
        <f>H$4</f>
        <v>0</v>
      </c>
      <c r="L482" s="60" t="str">
        <f>+H$3</f>
        <v>465/16</v>
      </c>
    </row>
    <row r="483" spans="1:12" ht="12.75">
      <c r="A483" s="60"/>
      <c r="B483" s="60"/>
      <c r="C483" s="116" t="str">
        <f>+'I M P R I M I R'!A482</f>
        <v>VII.A</v>
      </c>
      <c r="D483" s="60">
        <f>+'I M P R I M I R'!D$3</f>
        <v>0</v>
      </c>
      <c r="E483" s="60"/>
      <c r="F483" s="178">
        <f>+'I M P R I M I R'!B482</f>
        <v>0</v>
      </c>
      <c r="G483" s="178">
        <f>+'I M P R I M I R'!C482</f>
        <v>0</v>
      </c>
      <c r="H483" s="60" t="str">
        <f>+'I M P R I M I R'!D482</f>
        <v>NOMBRE/S CÓNYUGE</v>
      </c>
      <c r="I483" s="178" t="str">
        <f>+'I M P R I M I R'!E482</f>
        <v>&lt;&lt;&lt;&lt;&gt;&gt;&gt;&gt;NO COMPLETADO</v>
      </c>
      <c r="J483" s="214">
        <f>+H$2</f>
        <v>42445</v>
      </c>
      <c r="K483" s="60">
        <f>H$4</f>
        <v>0</v>
      </c>
      <c r="L483" s="60" t="str">
        <f>+H$3</f>
        <v>465/16</v>
      </c>
    </row>
    <row r="484" spans="1:12" ht="23.25">
      <c r="A484" s="60"/>
      <c r="B484" s="60"/>
      <c r="C484" s="116" t="str">
        <f>+'I M P R I M I R'!A483</f>
        <v>VII.A</v>
      </c>
      <c r="D484" s="60">
        <f>+'I M P R I M I R'!D$3</f>
        <v>0</v>
      </c>
      <c r="E484" s="60"/>
      <c r="F484" s="178">
        <f>+'I M P R I M I R'!B483</f>
        <v>0</v>
      </c>
      <c r="G484" s="178">
        <f>+'I M P R I M I R'!C483</f>
        <v>0</v>
      </c>
      <c r="H484" s="60" t="str">
        <f>+'I M P R I M I R'!D483</f>
        <v>DOC. IDENTIDAD (cónyuge) –sin puntos ni barras-: </v>
      </c>
      <c r="I484" s="178" t="str">
        <f>+'I M P R I M I R'!E483</f>
        <v>&lt;&lt;&lt;&lt;&gt;&gt;&gt;&gt;NO COMPLETADO</v>
      </c>
      <c r="J484" s="214">
        <f>+H$2</f>
        <v>42445</v>
      </c>
      <c r="K484" s="60">
        <f>H$4</f>
        <v>0</v>
      </c>
      <c r="L484" s="60" t="str">
        <f>+H$3</f>
        <v>465/16</v>
      </c>
    </row>
    <row r="485" spans="1:12" ht="23.25">
      <c r="A485" s="60"/>
      <c r="B485" s="60"/>
      <c r="C485" s="116" t="str">
        <f>+'I M P R I M I R'!A484</f>
        <v>VII.A</v>
      </c>
      <c r="D485" s="60">
        <f>+'I M P R I M I R'!D$3</f>
        <v>0</v>
      </c>
      <c r="E485" s="60"/>
      <c r="F485" s="178">
        <f>+'I M P R I M I R'!B484</f>
        <v>0</v>
      </c>
      <c r="G485" s="178">
        <f>+'I M P R I M I R'!C484</f>
        <v>0</v>
      </c>
      <c r="H485" s="60" t="str">
        <f>+'I M P R I M I R'!D484</f>
        <v>DOC. IDENTIDAD –sin puntos-: ……………………</v>
      </c>
      <c r="I485" s="178" t="str">
        <f>+'I M P R I M I R'!E484</f>
        <v>&lt;&lt;&lt;&lt;&gt;&gt;&gt;&gt;NO COMPLETADO</v>
      </c>
      <c r="J485" s="214">
        <f>+H$2</f>
        <v>42445</v>
      </c>
      <c r="K485" s="60">
        <f>H$4</f>
        <v>0</v>
      </c>
      <c r="L485" s="60" t="str">
        <f>+H$3</f>
        <v>465/16</v>
      </c>
    </row>
    <row r="486" spans="1:12" ht="12.75">
      <c r="A486" s="60"/>
      <c r="B486" s="60"/>
      <c r="C486" s="116" t="str">
        <f>+'I M P R I M I R'!A485</f>
        <v>VII.A</v>
      </c>
      <c r="D486" s="60">
        <f>+'I M P R I M I R'!D$3</f>
        <v>0</v>
      </c>
      <c r="E486" s="60"/>
      <c r="F486" s="178">
        <f>+'I M P R I M I R'!B485</f>
        <v>0</v>
      </c>
      <c r="G486" s="178">
        <f>+'I M P R I M I R'!C485</f>
        <v>0</v>
      </c>
      <c r="H486" s="60" t="str">
        <f>+'I M P R I M I R'!D485</f>
        <v>CUIT/CUIL –sin puntos ni barras-:</v>
      </c>
      <c r="I486" s="178" t="str">
        <f>+'I M P R I M I R'!E485</f>
        <v>&lt;&lt;&lt;&lt;&gt;&gt;&gt;&gt;NO COMPLETADO</v>
      </c>
      <c r="J486" s="214">
        <f>+H$2</f>
        <v>42445</v>
      </c>
      <c r="K486" s="60">
        <f>H$4</f>
        <v>0</v>
      </c>
      <c r="L486" s="60" t="str">
        <f>+H$3</f>
        <v>465/16</v>
      </c>
    </row>
    <row r="487" spans="1:12" ht="23.25">
      <c r="A487" s="60"/>
      <c r="B487" s="60"/>
      <c r="C487" s="116" t="str">
        <f>+'I M P R I M I R'!A486</f>
        <v>VII.A</v>
      </c>
      <c r="D487" s="60">
        <f>+'I M P R I M I R'!D$3</f>
        <v>0</v>
      </c>
      <c r="E487" s="60"/>
      <c r="F487" s="178">
        <f>+'I M P R I M I R'!B486</f>
        <v>0</v>
      </c>
      <c r="G487" s="178">
        <f>+'I M P R I M I R'!C486</f>
        <v>0</v>
      </c>
      <c r="H487" s="60" t="str">
        <f>+'I M P R I M I R'!D486</f>
        <v>FECHA DE NACIMIENTO –dd/mm/aa-:</v>
      </c>
      <c r="I487" s="178" t="str">
        <f>+'I M P R I M I R'!E486</f>
        <v>&lt;&lt;&lt;&lt;&gt;&gt;&gt;&gt;NO COMPLETADO</v>
      </c>
      <c r="J487" s="214">
        <f>+H$2</f>
        <v>42445</v>
      </c>
      <c r="K487" s="60">
        <f>H$4</f>
        <v>0</v>
      </c>
      <c r="L487" s="60" t="str">
        <f>+H$3</f>
        <v>465/16</v>
      </c>
    </row>
    <row r="488" spans="1:12" ht="12.75">
      <c r="A488" s="60"/>
      <c r="B488" s="60"/>
      <c r="C488" s="116" t="str">
        <f>+'I M P R I M I R'!A487</f>
        <v>VII.A</v>
      </c>
      <c r="D488" s="60">
        <f>+'I M P R I M I R'!D$3</f>
        <v>0</v>
      </c>
      <c r="E488" s="60"/>
      <c r="F488" s="178">
        <f>+'I M P R I M I R'!B487</f>
        <v>0</v>
      </c>
      <c r="G488" s="178">
        <f>+'I M P R I M I R'!C487</f>
        <v>0</v>
      </c>
      <c r="H488" s="60" t="str">
        <f>+'I M P R I M I R'!D487</f>
        <v>LUGAR DE NACIMIENTO:</v>
      </c>
      <c r="I488" s="178" t="str">
        <f>+'I M P R I M I R'!E487</f>
        <v>&lt;&lt;&lt;&lt;&gt;&gt;&gt;&gt;NO COMPLETADO</v>
      </c>
      <c r="J488" s="214">
        <f>+H$2</f>
        <v>42445</v>
      </c>
      <c r="K488" s="60">
        <f>H$4</f>
        <v>0</v>
      </c>
      <c r="L488" s="60" t="str">
        <f>+H$3</f>
        <v>465/16</v>
      </c>
    </row>
    <row r="489" spans="1:12" ht="12.75">
      <c r="A489" s="60"/>
      <c r="B489" s="60"/>
      <c r="C489" s="116" t="str">
        <f>+'I M P R I M I R'!A488</f>
        <v>VII.A</v>
      </c>
      <c r="D489" s="60">
        <f>+'I M P R I M I R'!D$3</f>
        <v>0</v>
      </c>
      <c r="E489" s="60"/>
      <c r="F489" s="178">
        <f>+'I M P R I M I R'!B488</f>
        <v>0</v>
      </c>
      <c r="G489" s="178">
        <f>+'I M P R I M I R'!C488</f>
        <v>0</v>
      </c>
      <c r="H489" s="60" t="str">
        <f>+'I M P R I M I R'!D488</f>
        <v>NACIONALIDAD:</v>
      </c>
      <c r="I489" s="178" t="str">
        <f>+'I M P R I M I R'!E488</f>
        <v>&lt;&lt;&lt;&lt;&gt;&gt;&gt;&gt;NO COMPLETADO</v>
      </c>
      <c r="J489" s="214">
        <f>+H$2</f>
        <v>42445</v>
      </c>
      <c r="K489" s="60">
        <f>H$4</f>
        <v>0</v>
      </c>
      <c r="L489" s="60" t="str">
        <f>+H$3</f>
        <v>465/16</v>
      </c>
    </row>
    <row r="490" spans="1:12" ht="12.75">
      <c r="A490" s="60"/>
      <c r="B490" s="60"/>
      <c r="C490" s="116" t="str">
        <f>+'I M P R I M I R'!A489</f>
        <v>VII.A</v>
      </c>
      <c r="D490" s="60">
        <f>+'I M P R I M I R'!D$3</f>
        <v>0</v>
      </c>
      <c r="E490" s="60"/>
      <c r="F490" s="178">
        <f>+'I M P R I M I R'!B489</f>
        <v>0</v>
      </c>
      <c r="G490" s="178">
        <f>+'I M P R I M I R'!C489</f>
        <v>0</v>
      </c>
      <c r="H490" s="60" t="str">
        <f>+'I M P R I M I R'!D489</f>
        <v>PROFESIÓN:</v>
      </c>
      <c r="I490" s="178" t="str">
        <f>+'I M P R I M I R'!E489</f>
        <v>&lt;&lt;&lt;&lt;&gt;&gt;&gt;&gt;NO COMPLETADO</v>
      </c>
      <c r="J490" s="214">
        <f>+H$2</f>
        <v>42445</v>
      </c>
      <c r="K490" s="60">
        <f>H$4</f>
        <v>0</v>
      </c>
      <c r="L490" s="60" t="str">
        <f>+H$3</f>
        <v>465/16</v>
      </c>
    </row>
    <row r="491" spans="1:12" ht="12.75">
      <c r="A491" s="60"/>
      <c r="B491" s="60"/>
      <c r="C491" s="116" t="str">
        <f>+'I M P R I M I R'!A490</f>
        <v>VII.A</v>
      </c>
      <c r="D491" s="60">
        <f>+'I M P R I M I R'!D$3</f>
        <v>0</v>
      </c>
      <c r="E491" s="60"/>
      <c r="F491" s="178">
        <f>+'I M P R I M I R'!B490</f>
        <v>0</v>
      </c>
      <c r="G491" s="178">
        <f>+'I M P R I M I R'!C490</f>
        <v>0</v>
      </c>
      <c r="H491" s="60" t="str">
        <f>+'I M P R I M I R'!D490</f>
        <v>DOMICILIO REAL:</v>
      </c>
      <c r="I491" s="178" t="str">
        <f>+'I M P R I M I R'!E490</f>
        <v>&lt;&lt;&lt;&lt;&gt;&gt;&gt;&gt;NO COMPLETADO</v>
      </c>
      <c r="J491" s="214">
        <f>+H$2</f>
        <v>42445</v>
      </c>
      <c r="K491" s="60">
        <f>H$4</f>
        <v>0</v>
      </c>
      <c r="L491" s="60" t="str">
        <f>+H$3</f>
        <v>465/16</v>
      </c>
    </row>
    <row r="492" spans="1:12" ht="12.75">
      <c r="A492" s="60"/>
      <c r="B492" s="60"/>
      <c r="C492" s="116" t="str">
        <f>+'I M P R I M I R'!A491</f>
        <v>VII.A</v>
      </c>
      <c r="D492" s="60">
        <f>+'I M P R I M I R'!D$3</f>
        <v>0</v>
      </c>
      <c r="E492" s="60"/>
      <c r="F492" s="178">
        <f>+'I M P R I M I R'!B491</f>
        <v>0</v>
      </c>
      <c r="G492" s="178">
        <f>+'I M P R I M I R'!C491</f>
        <v>0</v>
      </c>
      <c r="H492" s="60" t="str">
        <f>+'I M P R I M I R'!D491</f>
        <v>CEL/TEL –sin puntos ni barras-:</v>
      </c>
      <c r="I492" s="178" t="str">
        <f>+'I M P R I M I R'!E491</f>
        <v>&lt;&lt;&lt;&lt;&gt;&gt;&gt;&gt;NO COMPLETADO</v>
      </c>
      <c r="J492" s="214">
        <f>+H$2</f>
        <v>42445</v>
      </c>
      <c r="K492" s="60">
        <f>H$4</f>
        <v>0</v>
      </c>
      <c r="L492" s="60" t="str">
        <f>+H$3</f>
        <v>465/16</v>
      </c>
    </row>
    <row r="493" spans="1:12" ht="12.75">
      <c r="A493" s="60"/>
      <c r="B493" s="60"/>
      <c r="C493" s="116" t="str">
        <f>+'I M P R I M I R'!A492</f>
        <v>VII.A</v>
      </c>
      <c r="D493" s="60">
        <f>+'I M P R I M I R'!D$3</f>
        <v>0</v>
      </c>
      <c r="E493" s="60"/>
      <c r="F493" s="178">
        <f>+'I M P R I M I R'!B492</f>
        <v>0</v>
      </c>
      <c r="G493" s="178">
        <f>+'I M P R I M I R'!C492</f>
        <v>0</v>
      </c>
      <c r="H493" s="60" t="str">
        <f>+'I M P R I M I R'!D492</f>
        <v>EMAIL:</v>
      </c>
      <c r="I493" s="178" t="str">
        <f>+'I M P R I M I R'!E492</f>
        <v>&lt;&lt;&lt;&lt;&gt;&gt;&gt;&gt;NO COMPLETADO</v>
      </c>
      <c r="J493" s="214">
        <f>+H$2</f>
        <v>42445</v>
      </c>
      <c r="K493" s="60">
        <f>H$4</f>
        <v>0</v>
      </c>
      <c r="L493" s="60" t="str">
        <f>+H$3</f>
        <v>465/16</v>
      </c>
    </row>
    <row r="494" spans="1:12" ht="12.75">
      <c r="A494" s="60"/>
      <c r="B494" s="60"/>
      <c r="C494" s="116" t="str">
        <f>+'I M P R I M I R'!A493</f>
        <v>VII.A</v>
      </c>
      <c r="D494" s="60">
        <f>+'I M P R I M I R'!D$3</f>
        <v>0</v>
      </c>
      <c r="E494" s="60"/>
      <c r="F494" s="178">
        <f>+'I M P R I M I R'!B493</f>
        <v>0</v>
      </c>
      <c r="G494" s="178">
        <f>+'I M P R I M I R'!C493</f>
        <v>0</v>
      </c>
      <c r="H494" s="60" t="str">
        <f>+'I M P R I M I R'!D493</f>
        <v>ESTADO CIVIL:</v>
      </c>
      <c r="I494" s="178" t="str">
        <f>+'I M P R I M I R'!E493</f>
        <v>&lt;&lt;&lt;&lt;&gt;&gt;&gt;&gt;NO COMPLETADO</v>
      </c>
      <c r="J494" s="214">
        <f>+H$2</f>
        <v>42445</v>
      </c>
      <c r="K494" s="60">
        <f>H$4</f>
        <v>0</v>
      </c>
      <c r="L494" s="60" t="str">
        <f>+H$3</f>
        <v>465/16</v>
      </c>
    </row>
    <row r="495" spans="1:12" ht="12.75">
      <c r="A495" s="60"/>
      <c r="B495" s="60"/>
      <c r="C495" s="116" t="str">
        <f>+'I M P R I M I R'!A494</f>
        <v>VII.A</v>
      </c>
      <c r="D495" s="60">
        <f>+'I M P R I M I R'!D$3</f>
        <v>0</v>
      </c>
      <c r="E495" s="60"/>
      <c r="F495" s="178">
        <f>+'I M P R I M I R'!B494</f>
        <v>0</v>
      </c>
      <c r="G495" s="178">
        <f>+'I M P R I M I R'!C494</f>
        <v>0</v>
      </c>
      <c r="H495" s="60" t="str">
        <f>+'I M P R I M I R'!D494</f>
        <v>APELLIDO/S CÓNYUGE:</v>
      </c>
      <c r="I495" s="178" t="str">
        <f>+'I M P R I M I R'!E494</f>
        <v>&lt;&lt;&lt;&lt;&gt;&gt;&gt;&gt;NO COMPLETADO</v>
      </c>
      <c r="J495" s="214">
        <f>+H$2</f>
        <v>42445</v>
      </c>
      <c r="K495" s="60">
        <f>H$4</f>
        <v>0</v>
      </c>
      <c r="L495" s="60" t="str">
        <f>+H$3</f>
        <v>465/16</v>
      </c>
    </row>
    <row r="496" spans="1:12" ht="12.75">
      <c r="A496" s="60"/>
      <c r="B496" s="60"/>
      <c r="C496" s="116" t="str">
        <f>+'I M P R I M I R'!A495</f>
        <v>VII.A</v>
      </c>
      <c r="D496" s="60">
        <f>+'I M P R I M I R'!D$3</f>
        <v>0</v>
      </c>
      <c r="E496" s="60"/>
      <c r="F496" s="178">
        <f>+'I M P R I M I R'!B495</f>
        <v>0</v>
      </c>
      <c r="G496" s="178">
        <f>+'I M P R I M I R'!C495</f>
        <v>0</v>
      </c>
      <c r="H496" s="60" t="str">
        <f>+'I M P R I M I R'!D495</f>
        <v>NOMBRE/S CÓNYUGE</v>
      </c>
      <c r="I496" s="178" t="str">
        <f>+'I M P R I M I R'!E495</f>
        <v>&lt;&lt;&lt;&lt;&gt;&gt;&gt;&gt;NO COMPLETADO</v>
      </c>
      <c r="J496" s="214">
        <f>+H$2</f>
        <v>42445</v>
      </c>
      <c r="K496" s="60">
        <f>H$4</f>
        <v>0</v>
      </c>
      <c r="L496" s="60" t="str">
        <f>+H$3</f>
        <v>465/16</v>
      </c>
    </row>
    <row r="497" spans="1:12" ht="23.25">
      <c r="A497" s="60"/>
      <c r="B497" s="60"/>
      <c r="C497" s="116" t="str">
        <f>+'I M P R I M I R'!A496</f>
        <v>VII.A</v>
      </c>
      <c r="D497" s="60">
        <f>+'I M P R I M I R'!D$3</f>
        <v>0</v>
      </c>
      <c r="E497" s="60"/>
      <c r="F497" s="178">
        <f>+'I M P R I M I R'!B496</f>
        <v>0</v>
      </c>
      <c r="G497" s="178">
        <f>+'I M P R I M I R'!C496</f>
        <v>0</v>
      </c>
      <c r="H497" s="60" t="str">
        <f>+'I M P R I M I R'!D496</f>
        <v>DOC. IDENTIDAD (cónyuge) –sin puntos ni barras-: </v>
      </c>
      <c r="I497" s="178" t="str">
        <f>+'I M P R I M I R'!E496</f>
        <v>&lt;&lt;&lt;&lt;&gt;&gt;&gt;&gt;NO COMPLETADO</v>
      </c>
      <c r="J497" s="214">
        <f>+H$2</f>
        <v>42445</v>
      </c>
      <c r="K497" s="60">
        <f>H$4</f>
        <v>0</v>
      </c>
      <c r="L497" s="60" t="str">
        <f>+H$3</f>
        <v>465/16</v>
      </c>
    </row>
    <row r="498" spans="1:12" ht="23.25">
      <c r="A498" s="60"/>
      <c r="B498" s="60"/>
      <c r="C498" s="116" t="str">
        <f>+'I M P R I M I R'!A497</f>
        <v>VII.A</v>
      </c>
      <c r="D498" s="60">
        <f>+'I M P R I M I R'!D$3</f>
        <v>0</v>
      </c>
      <c r="E498" s="60"/>
      <c r="F498" s="178">
        <f>+'I M P R I M I R'!B497</f>
        <v>0</v>
      </c>
      <c r="G498" s="178">
        <f>+'I M P R I M I R'!C497</f>
        <v>0</v>
      </c>
      <c r="H498" s="60" t="str">
        <f>+'I M P R I M I R'!D497</f>
        <v>DOC. IDENTIDAD –sin puntos-: ……………………</v>
      </c>
      <c r="I498" s="178" t="str">
        <f>+'I M P R I M I R'!E497</f>
        <v>&lt;&lt;&lt;&lt;&gt;&gt;&gt;&gt;NO COMPLETADO</v>
      </c>
      <c r="J498" s="214">
        <f>+H$2</f>
        <v>42445</v>
      </c>
      <c r="K498" s="60">
        <f>H$4</f>
        <v>0</v>
      </c>
      <c r="L498" s="60" t="str">
        <f>+H$3</f>
        <v>465/16</v>
      </c>
    </row>
    <row r="499" spans="1:12" ht="12.75">
      <c r="A499" s="60"/>
      <c r="B499" s="60"/>
      <c r="C499" s="116" t="str">
        <f>+'I M P R I M I R'!A498</f>
        <v>VII.A</v>
      </c>
      <c r="D499" s="60">
        <f>+'I M P R I M I R'!D$3</f>
        <v>0</v>
      </c>
      <c r="E499" s="60"/>
      <c r="F499" s="178">
        <f>+'I M P R I M I R'!B498</f>
        <v>0</v>
      </c>
      <c r="G499" s="178">
        <f>+'I M P R I M I R'!C498</f>
        <v>0</v>
      </c>
      <c r="H499" s="60" t="str">
        <f>+'I M P R I M I R'!D498</f>
        <v>CUIT/CUIL –sin puntos ni barras-:</v>
      </c>
      <c r="I499" s="178" t="str">
        <f>+'I M P R I M I R'!E498</f>
        <v>&lt;&lt;&lt;&lt;&gt;&gt;&gt;&gt;NO COMPLETADO</v>
      </c>
      <c r="J499" s="214">
        <f>+H$2</f>
        <v>42445</v>
      </c>
      <c r="K499" s="60">
        <f>H$4</f>
        <v>0</v>
      </c>
      <c r="L499" s="60" t="str">
        <f>+H$3</f>
        <v>465/16</v>
      </c>
    </row>
    <row r="500" spans="1:12" ht="23.25">
      <c r="A500" s="60"/>
      <c r="B500" s="60"/>
      <c r="C500" s="116" t="str">
        <f>+'I M P R I M I R'!A499</f>
        <v>VII.A</v>
      </c>
      <c r="D500" s="60">
        <f>+'I M P R I M I R'!D$3</f>
        <v>0</v>
      </c>
      <c r="E500" s="60"/>
      <c r="F500" s="178">
        <f>+'I M P R I M I R'!B499</f>
        <v>0</v>
      </c>
      <c r="G500" s="178">
        <f>+'I M P R I M I R'!C499</f>
        <v>0</v>
      </c>
      <c r="H500" s="60" t="str">
        <f>+'I M P R I M I R'!D499</f>
        <v>FECHA DE NACIMIENTO –dd/mm/aa-:</v>
      </c>
      <c r="I500" s="178" t="str">
        <f>+'I M P R I M I R'!E499</f>
        <v>&lt;&lt;&lt;&lt;&gt;&gt;&gt;&gt;NO COMPLETADO</v>
      </c>
      <c r="J500" s="214">
        <f>+H$2</f>
        <v>42445</v>
      </c>
      <c r="K500" s="60">
        <f>H$4</f>
        <v>0</v>
      </c>
      <c r="L500" s="60" t="str">
        <f>+H$3</f>
        <v>465/16</v>
      </c>
    </row>
    <row r="501" spans="1:12" ht="12.75">
      <c r="A501" s="60"/>
      <c r="B501" s="60"/>
      <c r="C501" s="116" t="str">
        <f>+'I M P R I M I R'!A500</f>
        <v>VII.A</v>
      </c>
      <c r="D501" s="60">
        <f>+'I M P R I M I R'!D$3</f>
        <v>0</v>
      </c>
      <c r="E501" s="60"/>
      <c r="F501" s="178">
        <f>+'I M P R I M I R'!B500</f>
        <v>0</v>
      </c>
      <c r="G501" s="178">
        <f>+'I M P R I M I R'!C500</f>
        <v>0</v>
      </c>
      <c r="H501" s="60" t="str">
        <f>+'I M P R I M I R'!D500</f>
        <v>LUGAR DE NACIMIENTO:</v>
      </c>
      <c r="I501" s="178" t="str">
        <f>+'I M P R I M I R'!E500</f>
        <v>&lt;&lt;&lt;&lt;&gt;&gt;&gt;&gt;NO COMPLETADO</v>
      </c>
      <c r="J501" s="214">
        <f>+H$2</f>
        <v>42445</v>
      </c>
      <c r="K501" s="60">
        <f>H$4</f>
        <v>0</v>
      </c>
      <c r="L501" s="60" t="str">
        <f>+H$3</f>
        <v>465/16</v>
      </c>
    </row>
    <row r="502" spans="1:12" ht="12.75">
      <c r="A502" s="60"/>
      <c r="B502" s="60"/>
      <c r="C502" s="116" t="str">
        <f>+'I M P R I M I R'!A501</f>
        <v>VII.A</v>
      </c>
      <c r="D502" s="60">
        <f>+'I M P R I M I R'!D$3</f>
        <v>0</v>
      </c>
      <c r="E502" s="60"/>
      <c r="F502" s="178">
        <f>+'I M P R I M I R'!B501</f>
        <v>0</v>
      </c>
      <c r="G502" s="178">
        <f>+'I M P R I M I R'!C501</f>
        <v>0</v>
      </c>
      <c r="H502" s="60" t="str">
        <f>+'I M P R I M I R'!D501</f>
        <v>NACIONALIDAD:</v>
      </c>
      <c r="I502" s="178" t="str">
        <f>+'I M P R I M I R'!E501</f>
        <v>&lt;&lt;&lt;&lt;&gt;&gt;&gt;&gt;NO COMPLETADO</v>
      </c>
      <c r="J502" s="214">
        <f>+H$2</f>
        <v>42445</v>
      </c>
      <c r="K502" s="60">
        <f>H$4</f>
        <v>0</v>
      </c>
      <c r="L502" s="60" t="str">
        <f>+H$3</f>
        <v>465/16</v>
      </c>
    </row>
    <row r="503" spans="1:12" ht="12.75">
      <c r="A503" s="60"/>
      <c r="B503" s="60"/>
      <c r="C503" s="116" t="str">
        <f>+'I M P R I M I R'!A502</f>
        <v>VII.A</v>
      </c>
      <c r="D503" s="60">
        <f>+'I M P R I M I R'!D$3</f>
        <v>0</v>
      </c>
      <c r="E503" s="60"/>
      <c r="F503" s="178">
        <f>+'I M P R I M I R'!B502</f>
        <v>0</v>
      </c>
      <c r="G503" s="178">
        <f>+'I M P R I M I R'!C502</f>
        <v>0</v>
      </c>
      <c r="H503" s="60" t="str">
        <f>+'I M P R I M I R'!D502</f>
        <v>PROFESIÓN:</v>
      </c>
      <c r="I503" s="178" t="str">
        <f>+'I M P R I M I R'!E502</f>
        <v>&lt;&lt;&lt;&lt;&gt;&gt;&gt;&gt;NO COMPLETADO</v>
      </c>
      <c r="J503" s="214">
        <f>+H$2</f>
        <v>42445</v>
      </c>
      <c r="K503" s="60">
        <f>H$4</f>
        <v>0</v>
      </c>
      <c r="L503" s="60" t="str">
        <f>+H$3</f>
        <v>465/16</v>
      </c>
    </row>
    <row r="504" spans="1:12" ht="12.75">
      <c r="A504" s="60"/>
      <c r="B504" s="60"/>
      <c r="C504" s="116" t="str">
        <f>+'I M P R I M I R'!A503</f>
        <v>VII.A</v>
      </c>
      <c r="D504" s="60">
        <f>+'I M P R I M I R'!D$3</f>
        <v>0</v>
      </c>
      <c r="E504" s="60"/>
      <c r="F504" s="178">
        <f>+'I M P R I M I R'!B503</f>
        <v>0</v>
      </c>
      <c r="G504" s="178">
        <f>+'I M P R I M I R'!C503</f>
        <v>0</v>
      </c>
      <c r="H504" s="60" t="str">
        <f>+'I M P R I M I R'!D503</f>
        <v>DOMICILIO REAL:</v>
      </c>
      <c r="I504" s="178" t="str">
        <f>+'I M P R I M I R'!E503</f>
        <v>&lt;&lt;&lt;&lt;&gt;&gt;&gt;&gt;NO COMPLETADO</v>
      </c>
      <c r="J504" s="214">
        <f>+H$2</f>
        <v>42445</v>
      </c>
      <c r="K504" s="60">
        <f>H$4</f>
        <v>0</v>
      </c>
      <c r="L504" s="60" t="str">
        <f>+H$3</f>
        <v>465/16</v>
      </c>
    </row>
    <row r="505" spans="1:12" ht="12.75">
      <c r="A505" s="60"/>
      <c r="B505" s="60"/>
      <c r="C505" s="116" t="str">
        <f>+'I M P R I M I R'!A504</f>
        <v>VII.A</v>
      </c>
      <c r="D505" s="60">
        <f>+'I M P R I M I R'!D$3</f>
        <v>0</v>
      </c>
      <c r="E505" s="60"/>
      <c r="F505" s="178">
        <f>+'I M P R I M I R'!B504</f>
        <v>0</v>
      </c>
      <c r="G505" s="178">
        <f>+'I M P R I M I R'!C504</f>
        <v>0</v>
      </c>
      <c r="H505" s="60" t="str">
        <f>+'I M P R I M I R'!D504</f>
        <v>CEL/TEL –sin puntos ni barras-:</v>
      </c>
      <c r="I505" s="178" t="str">
        <f>+'I M P R I M I R'!E504</f>
        <v>&lt;&lt;&lt;&lt;&gt;&gt;&gt;&gt;NO COMPLETADO</v>
      </c>
      <c r="J505" s="214">
        <f>+H$2</f>
        <v>42445</v>
      </c>
      <c r="K505" s="60">
        <f>H$4</f>
        <v>0</v>
      </c>
      <c r="L505" s="60" t="str">
        <f>+H$3</f>
        <v>465/16</v>
      </c>
    </row>
    <row r="506" spans="1:12" ht="12.75">
      <c r="A506" s="60"/>
      <c r="B506" s="60"/>
      <c r="C506" s="116" t="str">
        <f>+'I M P R I M I R'!A505</f>
        <v>VII.A</v>
      </c>
      <c r="D506" s="60">
        <f>+'I M P R I M I R'!D$3</f>
        <v>0</v>
      </c>
      <c r="E506" s="60"/>
      <c r="F506" s="178">
        <f>+'I M P R I M I R'!B505</f>
        <v>0</v>
      </c>
      <c r="G506" s="178">
        <f>+'I M P R I M I R'!C505</f>
        <v>0</v>
      </c>
      <c r="H506" s="60" t="str">
        <f>+'I M P R I M I R'!D505</f>
        <v>EMAIL:</v>
      </c>
      <c r="I506" s="178" t="str">
        <f>+'I M P R I M I R'!E505</f>
        <v>&lt;&lt;&lt;&lt;&gt;&gt;&gt;&gt;NO COMPLETADO</v>
      </c>
      <c r="J506" s="214">
        <f>+H$2</f>
        <v>42445</v>
      </c>
      <c r="K506" s="60">
        <f>H$4</f>
        <v>0</v>
      </c>
      <c r="L506" s="60" t="str">
        <f>+H$3</f>
        <v>465/16</v>
      </c>
    </row>
    <row r="507" spans="1:12" ht="12.75">
      <c r="A507" s="60"/>
      <c r="B507" s="60"/>
      <c r="C507" s="116" t="str">
        <f>+'I M P R I M I R'!A506</f>
        <v>VII.A</v>
      </c>
      <c r="D507" s="60">
        <f>+'I M P R I M I R'!D$3</f>
        <v>0</v>
      </c>
      <c r="E507" s="60"/>
      <c r="F507" s="178">
        <f>+'I M P R I M I R'!B506</f>
        <v>0</v>
      </c>
      <c r="G507" s="178">
        <f>+'I M P R I M I R'!C506</f>
        <v>0</v>
      </c>
      <c r="H507" s="60" t="str">
        <f>+'I M P R I M I R'!D506</f>
        <v>ESTADO CIVIL:</v>
      </c>
      <c r="I507" s="178" t="str">
        <f>+'I M P R I M I R'!E506</f>
        <v>&lt;&lt;&lt;&lt;&gt;&gt;&gt;&gt;NO COMPLETADO</v>
      </c>
      <c r="J507" s="214">
        <f>+H$2</f>
        <v>42445</v>
      </c>
      <c r="K507" s="60">
        <f>H$4</f>
        <v>0</v>
      </c>
      <c r="L507" s="60" t="str">
        <f>+H$3</f>
        <v>465/16</v>
      </c>
    </row>
    <row r="508" spans="1:12" ht="12.75">
      <c r="A508" s="60"/>
      <c r="B508" s="60"/>
      <c r="C508" s="116" t="str">
        <f>+'I M P R I M I R'!A507</f>
        <v>VII.A</v>
      </c>
      <c r="D508" s="60">
        <f>+'I M P R I M I R'!D$3</f>
        <v>0</v>
      </c>
      <c r="E508" s="60"/>
      <c r="F508" s="178">
        <f>+'I M P R I M I R'!B507</f>
        <v>0</v>
      </c>
      <c r="G508" s="178">
        <f>+'I M P R I M I R'!C507</f>
        <v>0</v>
      </c>
      <c r="H508" s="60" t="str">
        <f>+'I M P R I M I R'!D507</f>
        <v>APELLIDO/S CÓNYUGE:</v>
      </c>
      <c r="I508" s="178" t="str">
        <f>+'I M P R I M I R'!E507</f>
        <v>&lt;&lt;&lt;&lt;&gt;&gt;&gt;&gt;NO COMPLETADO</v>
      </c>
      <c r="J508" s="214">
        <f>+H$2</f>
        <v>42445</v>
      </c>
      <c r="K508" s="60">
        <f>H$4</f>
        <v>0</v>
      </c>
      <c r="L508" s="60" t="str">
        <f>+H$3</f>
        <v>465/16</v>
      </c>
    </row>
    <row r="509" spans="1:12" ht="12.75">
      <c r="A509" s="60"/>
      <c r="B509" s="60"/>
      <c r="C509" s="116" t="str">
        <f>+'I M P R I M I R'!A508</f>
        <v>VII.A</v>
      </c>
      <c r="D509" s="60">
        <f>+'I M P R I M I R'!D$3</f>
        <v>0</v>
      </c>
      <c r="E509" s="60"/>
      <c r="F509" s="178">
        <f>+'I M P R I M I R'!B508</f>
        <v>0</v>
      </c>
      <c r="G509" s="178">
        <f>+'I M P R I M I R'!C508</f>
        <v>0</v>
      </c>
      <c r="H509" s="60" t="str">
        <f>+'I M P R I M I R'!D508</f>
        <v>NOMBRE/S CÓNYUGE</v>
      </c>
      <c r="I509" s="178" t="str">
        <f>+'I M P R I M I R'!E508</f>
        <v>&lt;&lt;&lt;&lt;&gt;&gt;&gt;&gt;NO COMPLETADO</v>
      </c>
      <c r="J509" s="214">
        <f>+H$2</f>
        <v>42445</v>
      </c>
      <c r="K509" s="60">
        <f>H$4</f>
        <v>0</v>
      </c>
      <c r="L509" s="60" t="str">
        <f>+H$3</f>
        <v>465/16</v>
      </c>
    </row>
    <row r="510" spans="1:12" ht="23.25">
      <c r="A510" s="60"/>
      <c r="B510" s="60"/>
      <c r="C510" s="116" t="str">
        <f>+'I M P R I M I R'!A509</f>
        <v>VII.A</v>
      </c>
      <c r="D510" s="60">
        <f>+'I M P R I M I R'!D$3</f>
        <v>0</v>
      </c>
      <c r="E510" s="60"/>
      <c r="F510" s="178">
        <f>+'I M P R I M I R'!B509</f>
        <v>0</v>
      </c>
      <c r="G510" s="178">
        <f>+'I M P R I M I R'!C509</f>
        <v>0</v>
      </c>
      <c r="H510" s="60" t="str">
        <f>+'I M P R I M I R'!D509</f>
        <v>DOC. IDENTIDAD (cónyuge) –sin puntos ni barras-: </v>
      </c>
      <c r="I510" s="178" t="str">
        <f>+'I M P R I M I R'!E509</f>
        <v>&lt;&lt;&lt;&lt;&gt;&gt;&gt;&gt;NO COMPLETADO</v>
      </c>
      <c r="J510" s="214">
        <f>+H$2</f>
        <v>42445</v>
      </c>
      <c r="K510" s="60">
        <f>H$4</f>
        <v>0</v>
      </c>
      <c r="L510" s="60" t="str">
        <f>+H$3</f>
        <v>465/16</v>
      </c>
    </row>
    <row r="511" spans="1:12" ht="23.25">
      <c r="A511" s="60"/>
      <c r="B511" s="60"/>
      <c r="C511" s="116" t="str">
        <f>+'I M P R I M I R'!A510</f>
        <v>VII.A</v>
      </c>
      <c r="D511" s="60">
        <f>+'I M P R I M I R'!D$3</f>
        <v>0</v>
      </c>
      <c r="E511" s="60"/>
      <c r="F511" s="178">
        <f>+'I M P R I M I R'!B510</f>
        <v>0</v>
      </c>
      <c r="G511" s="178">
        <f>+'I M P R I M I R'!C510</f>
        <v>0</v>
      </c>
      <c r="H511" s="60" t="str">
        <f>+'I M P R I M I R'!D510</f>
        <v>DOC. IDENTIDAD –sin puntos-: ……………………</v>
      </c>
      <c r="I511" s="178" t="str">
        <f>+'I M P R I M I R'!E510</f>
        <v>&lt;&lt;&lt;&lt;&gt;&gt;&gt;&gt;NO COMPLETADO</v>
      </c>
      <c r="J511" s="214">
        <f>+H$2</f>
        <v>42445</v>
      </c>
      <c r="K511" s="60">
        <f>H$4</f>
        <v>0</v>
      </c>
      <c r="L511" s="60" t="str">
        <f>+H$3</f>
        <v>465/16</v>
      </c>
    </row>
    <row r="512" spans="1:12" ht="12.75">
      <c r="A512" s="60"/>
      <c r="B512" s="60"/>
      <c r="C512" s="116" t="str">
        <f>+'I M P R I M I R'!A511</f>
        <v>VII.A</v>
      </c>
      <c r="D512" s="60">
        <f>+'I M P R I M I R'!D$3</f>
        <v>0</v>
      </c>
      <c r="E512" s="60"/>
      <c r="F512" s="178">
        <f>+'I M P R I M I R'!B511</f>
        <v>0</v>
      </c>
      <c r="G512" s="178">
        <f>+'I M P R I M I R'!C511</f>
        <v>0</v>
      </c>
      <c r="H512" s="60" t="str">
        <f>+'I M P R I M I R'!D511</f>
        <v>CUIT/CUIL –sin puntos ni barras-:</v>
      </c>
      <c r="I512" s="178" t="str">
        <f>+'I M P R I M I R'!E511</f>
        <v>&lt;&lt;&lt;&lt;&gt;&gt;&gt;&gt;NO COMPLETADO</v>
      </c>
      <c r="J512" s="214">
        <f>+H$2</f>
        <v>42445</v>
      </c>
      <c r="K512" s="60">
        <f>H$4</f>
        <v>0</v>
      </c>
      <c r="L512" s="60" t="str">
        <f>+H$3</f>
        <v>465/16</v>
      </c>
    </row>
    <row r="513" spans="1:12" ht="23.25">
      <c r="A513" s="60"/>
      <c r="B513" s="60"/>
      <c r="C513" s="116" t="str">
        <f>+'I M P R I M I R'!A512</f>
        <v>VII.A</v>
      </c>
      <c r="D513" s="60">
        <f>+'I M P R I M I R'!D$3</f>
        <v>0</v>
      </c>
      <c r="E513" s="60"/>
      <c r="F513" s="178">
        <f>+'I M P R I M I R'!B512</f>
        <v>0</v>
      </c>
      <c r="G513" s="178">
        <f>+'I M P R I M I R'!C512</f>
        <v>0</v>
      </c>
      <c r="H513" s="60" t="str">
        <f>+'I M P R I M I R'!D512</f>
        <v>FECHA DE NACIMIENTO –dd/mm/aa-:</v>
      </c>
      <c r="I513" s="178" t="str">
        <f>+'I M P R I M I R'!E512</f>
        <v>&lt;&lt;&lt;&lt;&gt;&gt;&gt;&gt;NO COMPLETADO</v>
      </c>
      <c r="J513" s="214">
        <f>+H$2</f>
        <v>42445</v>
      </c>
      <c r="K513" s="60">
        <f>H$4</f>
        <v>0</v>
      </c>
      <c r="L513" s="60" t="str">
        <f>+H$3</f>
        <v>465/16</v>
      </c>
    </row>
    <row r="514" spans="1:12" ht="12.75">
      <c r="A514" s="60"/>
      <c r="B514" s="60"/>
      <c r="C514" s="116" t="str">
        <f>+'I M P R I M I R'!A513</f>
        <v>VII.A</v>
      </c>
      <c r="D514" s="60">
        <f>+'I M P R I M I R'!D$3</f>
        <v>0</v>
      </c>
      <c r="E514" s="60"/>
      <c r="F514" s="178">
        <f>+'I M P R I M I R'!B513</f>
        <v>0</v>
      </c>
      <c r="G514" s="178">
        <f>+'I M P R I M I R'!C513</f>
        <v>0</v>
      </c>
      <c r="H514" s="60" t="str">
        <f>+'I M P R I M I R'!D513</f>
        <v>LUGAR DE NACIMIENTO:</v>
      </c>
      <c r="I514" s="178" t="str">
        <f>+'I M P R I M I R'!E513</f>
        <v>&lt;&lt;&lt;&lt;&gt;&gt;&gt;&gt;NO COMPLETADO</v>
      </c>
      <c r="J514" s="214">
        <f>+H$2</f>
        <v>42445</v>
      </c>
      <c r="K514" s="60">
        <f>H$4</f>
        <v>0</v>
      </c>
      <c r="L514" s="60" t="str">
        <f>+H$3</f>
        <v>465/16</v>
      </c>
    </row>
    <row r="515" spans="1:12" ht="12.75">
      <c r="A515" s="60"/>
      <c r="B515" s="60"/>
      <c r="C515" s="116" t="str">
        <f>+'I M P R I M I R'!A514</f>
        <v>VII.A</v>
      </c>
      <c r="D515" s="60">
        <f>+'I M P R I M I R'!D$3</f>
        <v>0</v>
      </c>
      <c r="E515" s="60"/>
      <c r="F515" s="178">
        <f>+'I M P R I M I R'!B514</f>
        <v>0</v>
      </c>
      <c r="G515" s="178">
        <f>+'I M P R I M I R'!C514</f>
        <v>0</v>
      </c>
      <c r="H515" s="60" t="str">
        <f>+'I M P R I M I R'!D514</f>
        <v>NACIONALIDAD:</v>
      </c>
      <c r="I515" s="178" t="str">
        <f>+'I M P R I M I R'!E514</f>
        <v>&lt;&lt;&lt;&lt;&gt;&gt;&gt;&gt;NO COMPLETADO</v>
      </c>
      <c r="J515" s="214">
        <f>+H$2</f>
        <v>42445</v>
      </c>
      <c r="K515" s="60">
        <f>H$4</f>
        <v>0</v>
      </c>
      <c r="L515" s="60" t="str">
        <f>+H$3</f>
        <v>465/16</v>
      </c>
    </row>
    <row r="516" spans="1:12" ht="12.75">
      <c r="A516" s="60"/>
      <c r="B516" s="60"/>
      <c r="C516" s="116" t="str">
        <f>+'I M P R I M I R'!A515</f>
        <v>VII.A</v>
      </c>
      <c r="D516" s="60">
        <f>+'I M P R I M I R'!D$3</f>
        <v>0</v>
      </c>
      <c r="E516" s="60"/>
      <c r="F516" s="178">
        <f>+'I M P R I M I R'!B515</f>
        <v>0</v>
      </c>
      <c r="G516" s="178">
        <f>+'I M P R I M I R'!C515</f>
        <v>0</v>
      </c>
      <c r="H516" s="60" t="str">
        <f>+'I M P R I M I R'!D515</f>
        <v>PROFESIÓN:</v>
      </c>
      <c r="I516" s="178" t="str">
        <f>+'I M P R I M I R'!E515</f>
        <v>&lt;&lt;&lt;&lt;&gt;&gt;&gt;&gt;NO COMPLETADO</v>
      </c>
      <c r="J516" s="214">
        <f>+H$2</f>
        <v>42445</v>
      </c>
      <c r="K516" s="60">
        <f>H$4</f>
        <v>0</v>
      </c>
      <c r="L516" s="60" t="str">
        <f>+H$3</f>
        <v>465/16</v>
      </c>
    </row>
    <row r="517" spans="1:12" ht="12.75">
      <c r="A517" s="60"/>
      <c r="B517" s="60"/>
      <c r="C517" s="116" t="str">
        <f>+'I M P R I M I R'!A516</f>
        <v>VII.A</v>
      </c>
      <c r="D517" s="60">
        <f>+'I M P R I M I R'!D$3</f>
        <v>0</v>
      </c>
      <c r="E517" s="60"/>
      <c r="F517" s="178">
        <f>+'I M P R I M I R'!B516</f>
        <v>0</v>
      </c>
      <c r="G517" s="178">
        <f>+'I M P R I M I R'!C516</f>
        <v>0</v>
      </c>
      <c r="H517" s="60" t="str">
        <f>+'I M P R I M I R'!D516</f>
        <v>DOMICILIO REAL:</v>
      </c>
      <c r="I517" s="178" t="str">
        <f>+'I M P R I M I R'!E516</f>
        <v>&lt;&lt;&lt;&lt;&gt;&gt;&gt;&gt;NO COMPLETADO</v>
      </c>
      <c r="J517" s="214">
        <f>+H$2</f>
        <v>42445</v>
      </c>
      <c r="K517" s="60">
        <f>H$4</f>
        <v>0</v>
      </c>
      <c r="L517" s="60" t="str">
        <f>+H$3</f>
        <v>465/16</v>
      </c>
    </row>
    <row r="518" spans="1:12" ht="12.75">
      <c r="A518" s="60"/>
      <c r="B518" s="60"/>
      <c r="C518" s="116" t="str">
        <f>+'I M P R I M I R'!A517</f>
        <v>VII.A</v>
      </c>
      <c r="D518" s="60">
        <f>+'I M P R I M I R'!D$3</f>
        <v>0</v>
      </c>
      <c r="E518" s="60"/>
      <c r="F518" s="178">
        <f>+'I M P R I M I R'!B517</f>
        <v>0</v>
      </c>
      <c r="G518" s="178">
        <f>+'I M P R I M I R'!C517</f>
        <v>0</v>
      </c>
      <c r="H518" s="60" t="str">
        <f>+'I M P R I M I R'!D517</f>
        <v>CEL/TEL –sin puntos ni barras-:</v>
      </c>
      <c r="I518" s="178" t="str">
        <f>+'I M P R I M I R'!E517</f>
        <v>&lt;&lt;&lt;&lt;&gt;&gt;&gt;&gt;NO COMPLETADO</v>
      </c>
      <c r="J518" s="214">
        <f>+H$2</f>
        <v>42445</v>
      </c>
      <c r="K518" s="60">
        <f>H$4</f>
        <v>0</v>
      </c>
      <c r="L518" s="60" t="str">
        <f>+H$3</f>
        <v>465/16</v>
      </c>
    </row>
    <row r="519" spans="1:12" ht="12.75">
      <c r="A519" s="60"/>
      <c r="B519" s="60"/>
      <c r="C519" s="116" t="str">
        <f>+'I M P R I M I R'!A518</f>
        <v>VII.A</v>
      </c>
      <c r="D519" s="60">
        <f>+'I M P R I M I R'!D$3</f>
        <v>0</v>
      </c>
      <c r="E519" s="60"/>
      <c r="F519" s="178">
        <f>+'I M P R I M I R'!B518</f>
        <v>0</v>
      </c>
      <c r="G519" s="178">
        <f>+'I M P R I M I R'!C518</f>
        <v>0</v>
      </c>
      <c r="H519" s="60" t="str">
        <f>+'I M P R I M I R'!D518</f>
        <v>EMAIL:</v>
      </c>
      <c r="I519" s="178" t="str">
        <f>+'I M P R I M I R'!E518</f>
        <v>&lt;&lt;&lt;&lt;&gt;&gt;&gt;&gt;NO COMPLETADO</v>
      </c>
      <c r="J519" s="214">
        <f>+H$2</f>
        <v>42445</v>
      </c>
      <c r="K519" s="60">
        <f>H$4</f>
        <v>0</v>
      </c>
      <c r="L519" s="60" t="str">
        <f>+H$3</f>
        <v>465/16</v>
      </c>
    </row>
    <row r="520" spans="1:12" ht="12.75">
      <c r="A520" s="60"/>
      <c r="B520" s="60"/>
      <c r="C520" s="116" t="str">
        <f>+'I M P R I M I R'!A519</f>
        <v>VII.A</v>
      </c>
      <c r="D520" s="60">
        <f>+'I M P R I M I R'!D$3</f>
        <v>0</v>
      </c>
      <c r="E520" s="60"/>
      <c r="F520" s="178">
        <f>+'I M P R I M I R'!B519</f>
        <v>0</v>
      </c>
      <c r="G520" s="178">
        <f>+'I M P R I M I R'!C519</f>
        <v>0</v>
      </c>
      <c r="H520" s="60" t="str">
        <f>+'I M P R I M I R'!D519</f>
        <v>ESTADO CIVIL:</v>
      </c>
      <c r="I520" s="178" t="str">
        <f>+'I M P R I M I R'!E519</f>
        <v>&lt;&lt;&lt;&lt;&gt;&gt;&gt;&gt;NO COMPLETADO</v>
      </c>
      <c r="J520" s="214">
        <f>+H$2</f>
        <v>42445</v>
      </c>
      <c r="K520" s="60">
        <f>H$4</f>
        <v>0</v>
      </c>
      <c r="L520" s="60" t="str">
        <f>+H$3</f>
        <v>465/16</v>
      </c>
    </row>
    <row r="521" spans="1:12" ht="12.75">
      <c r="A521" s="60"/>
      <c r="B521" s="60"/>
      <c r="C521" s="116" t="str">
        <f>+'I M P R I M I R'!A520</f>
        <v>VII.A</v>
      </c>
      <c r="D521" s="60">
        <f>+'I M P R I M I R'!D$3</f>
        <v>0</v>
      </c>
      <c r="E521" s="60"/>
      <c r="F521" s="178">
        <f>+'I M P R I M I R'!B520</f>
        <v>0</v>
      </c>
      <c r="G521" s="178">
        <f>+'I M P R I M I R'!C520</f>
        <v>0</v>
      </c>
      <c r="H521" s="60" t="str">
        <f>+'I M P R I M I R'!D520</f>
        <v>APELLIDO/S CÓNYUGE:</v>
      </c>
      <c r="I521" s="178" t="str">
        <f>+'I M P R I M I R'!E520</f>
        <v>&lt;&lt;&lt;&lt;&gt;&gt;&gt;&gt;NO COMPLETADO</v>
      </c>
      <c r="J521" s="214">
        <f>+H$2</f>
        <v>42445</v>
      </c>
      <c r="K521" s="60">
        <f>H$4</f>
        <v>0</v>
      </c>
      <c r="L521" s="60" t="str">
        <f>+H$3</f>
        <v>465/16</v>
      </c>
    </row>
    <row r="522" spans="1:12" ht="12.75">
      <c r="A522" s="60"/>
      <c r="B522" s="60"/>
      <c r="C522" s="116" t="str">
        <f>+'I M P R I M I R'!A521</f>
        <v>VII.A</v>
      </c>
      <c r="D522" s="60">
        <f>+'I M P R I M I R'!D$3</f>
        <v>0</v>
      </c>
      <c r="E522" s="60"/>
      <c r="F522" s="178">
        <f>+'I M P R I M I R'!B521</f>
        <v>0</v>
      </c>
      <c r="G522" s="178">
        <f>+'I M P R I M I R'!C521</f>
        <v>0</v>
      </c>
      <c r="H522" s="60" t="str">
        <f>+'I M P R I M I R'!D521</f>
        <v>NOMBRE/S CÓNYUGE</v>
      </c>
      <c r="I522" s="178" t="str">
        <f>+'I M P R I M I R'!E521</f>
        <v>&lt;&lt;&lt;&lt;&gt;&gt;&gt;&gt;NO COMPLETADO</v>
      </c>
      <c r="J522" s="214">
        <f>+H$2</f>
        <v>42445</v>
      </c>
      <c r="K522" s="60">
        <f>H$4</f>
        <v>0</v>
      </c>
      <c r="L522" s="60" t="str">
        <f>+H$3</f>
        <v>465/16</v>
      </c>
    </row>
    <row r="523" spans="1:12" ht="23.25">
      <c r="A523" s="60"/>
      <c r="B523" s="60"/>
      <c r="C523" s="116" t="str">
        <f>+'I M P R I M I R'!A522</f>
        <v>VII.A</v>
      </c>
      <c r="D523" s="60">
        <f>+'I M P R I M I R'!D$3</f>
        <v>0</v>
      </c>
      <c r="E523" s="60"/>
      <c r="F523" s="178">
        <f>+'I M P R I M I R'!B522</f>
        <v>0</v>
      </c>
      <c r="G523" s="178">
        <f>+'I M P R I M I R'!C522</f>
        <v>0</v>
      </c>
      <c r="H523" s="60" t="str">
        <f>+'I M P R I M I R'!D522</f>
        <v>DOC. IDENTIDAD (cónyuge) –sin puntos ni barras-: </v>
      </c>
      <c r="I523" s="178" t="str">
        <f>+'I M P R I M I R'!E522</f>
        <v>&lt;&lt;&lt;&lt;&gt;&gt;&gt;&gt;NO COMPLETADO</v>
      </c>
      <c r="J523" s="214">
        <f>+H$2</f>
        <v>42445</v>
      </c>
      <c r="K523" s="60">
        <f>H$4</f>
        <v>0</v>
      </c>
      <c r="L523" s="60" t="str">
        <f>+H$3</f>
        <v>465/16</v>
      </c>
    </row>
    <row r="524" spans="1:12" ht="23.25">
      <c r="A524" s="60"/>
      <c r="B524" s="60"/>
      <c r="C524" s="116" t="str">
        <f>+'I M P R I M I R'!A523</f>
        <v>VII.A</v>
      </c>
      <c r="D524" s="60">
        <f>+'I M P R I M I R'!D$3</f>
        <v>0</v>
      </c>
      <c r="E524" s="60"/>
      <c r="F524" s="178">
        <f>+'I M P R I M I R'!B523</f>
        <v>0</v>
      </c>
      <c r="G524" s="178">
        <f>+'I M P R I M I R'!C523</f>
        <v>0</v>
      </c>
      <c r="H524" s="60" t="str">
        <f>+'I M P R I M I R'!D523</f>
        <v>DOC. IDENTIDAD –sin puntos-: ……………………</v>
      </c>
      <c r="I524" s="178" t="str">
        <f>+'I M P R I M I R'!E523</f>
        <v>&lt;&lt;&lt;&lt;&gt;&gt;&gt;&gt;NO COMPLETADO</v>
      </c>
      <c r="J524" s="214">
        <f>+H$2</f>
        <v>42445</v>
      </c>
      <c r="K524" s="60">
        <f>H$4</f>
        <v>0</v>
      </c>
      <c r="L524" s="60" t="str">
        <f>+H$3</f>
        <v>465/16</v>
      </c>
    </row>
    <row r="525" spans="1:12" ht="12.75">
      <c r="A525" s="60"/>
      <c r="B525" s="60"/>
      <c r="C525" s="116" t="str">
        <f>+'I M P R I M I R'!A524</f>
        <v>VII.A</v>
      </c>
      <c r="D525" s="60">
        <f>+'I M P R I M I R'!D$3</f>
        <v>0</v>
      </c>
      <c r="E525" s="60"/>
      <c r="F525" s="178">
        <f>+'I M P R I M I R'!B524</f>
        <v>0</v>
      </c>
      <c r="G525" s="178">
        <f>+'I M P R I M I R'!C524</f>
        <v>0</v>
      </c>
      <c r="H525" s="60" t="str">
        <f>+'I M P R I M I R'!D524</f>
        <v>CUIT/CUIL –sin puntos ni barras-:</v>
      </c>
      <c r="I525" s="178" t="str">
        <f>+'I M P R I M I R'!E524</f>
        <v>&lt;&lt;&lt;&lt;&gt;&gt;&gt;&gt;NO COMPLETADO</v>
      </c>
      <c r="J525" s="214">
        <f>+H$2</f>
        <v>42445</v>
      </c>
      <c r="K525" s="60">
        <f>H$4</f>
        <v>0</v>
      </c>
      <c r="L525" s="60" t="str">
        <f>+H$3</f>
        <v>465/16</v>
      </c>
    </row>
    <row r="526" spans="1:12" ht="23.25">
      <c r="A526" s="60"/>
      <c r="B526" s="60"/>
      <c r="C526" s="116" t="str">
        <f>+'I M P R I M I R'!A525</f>
        <v>VII.A</v>
      </c>
      <c r="D526" s="60">
        <f>+'I M P R I M I R'!D$3</f>
        <v>0</v>
      </c>
      <c r="E526" s="60"/>
      <c r="F526" s="178">
        <f>+'I M P R I M I R'!B525</f>
        <v>0</v>
      </c>
      <c r="G526" s="178">
        <f>+'I M P R I M I R'!C525</f>
        <v>0</v>
      </c>
      <c r="H526" s="60" t="str">
        <f>+'I M P R I M I R'!D525</f>
        <v>FECHA DE NACIMIENTO –dd/mm/aa-:</v>
      </c>
      <c r="I526" s="178" t="str">
        <f>+'I M P R I M I R'!E525</f>
        <v>&lt;&lt;&lt;&lt;&gt;&gt;&gt;&gt;NO COMPLETADO</v>
      </c>
      <c r="J526" s="214">
        <f>+H$2</f>
        <v>42445</v>
      </c>
      <c r="K526" s="60">
        <f>H$4</f>
        <v>0</v>
      </c>
      <c r="L526" s="60" t="str">
        <f>+H$3</f>
        <v>465/16</v>
      </c>
    </row>
    <row r="527" spans="1:12" ht="12.75">
      <c r="A527" s="60"/>
      <c r="B527" s="60"/>
      <c r="C527" s="116" t="str">
        <f>+'I M P R I M I R'!A526</f>
        <v>VII.A</v>
      </c>
      <c r="D527" s="60">
        <f>+'I M P R I M I R'!D$3</f>
        <v>0</v>
      </c>
      <c r="E527" s="60"/>
      <c r="F527" s="178">
        <f>+'I M P R I M I R'!B526</f>
        <v>0</v>
      </c>
      <c r="G527" s="178">
        <f>+'I M P R I M I R'!C526</f>
        <v>0</v>
      </c>
      <c r="H527" s="60" t="str">
        <f>+'I M P R I M I R'!D526</f>
        <v>LUGAR DE NACIMIENTO:</v>
      </c>
      <c r="I527" s="178" t="str">
        <f>+'I M P R I M I R'!E526</f>
        <v>&lt;&lt;&lt;&lt;&gt;&gt;&gt;&gt;NO COMPLETADO</v>
      </c>
      <c r="J527" s="214">
        <f>+H$2</f>
        <v>42445</v>
      </c>
      <c r="K527" s="60">
        <f>H$4</f>
        <v>0</v>
      </c>
      <c r="L527" s="60" t="str">
        <f>+H$3</f>
        <v>465/16</v>
      </c>
    </row>
    <row r="528" spans="1:12" ht="12.75">
      <c r="A528" s="60"/>
      <c r="B528" s="60"/>
      <c r="C528" s="116" t="str">
        <f>+'I M P R I M I R'!A527</f>
        <v>VII.A</v>
      </c>
      <c r="D528" s="60">
        <f>+'I M P R I M I R'!D$3</f>
        <v>0</v>
      </c>
      <c r="E528" s="60"/>
      <c r="F528" s="178">
        <f>+'I M P R I M I R'!B527</f>
        <v>0</v>
      </c>
      <c r="G528" s="178">
        <f>+'I M P R I M I R'!C527</f>
        <v>0</v>
      </c>
      <c r="H528" s="60" t="str">
        <f>+'I M P R I M I R'!D527</f>
        <v>NACIONALIDAD:</v>
      </c>
      <c r="I528" s="178" t="str">
        <f>+'I M P R I M I R'!E527</f>
        <v>&lt;&lt;&lt;&lt;&gt;&gt;&gt;&gt;NO COMPLETADO</v>
      </c>
      <c r="J528" s="214">
        <f>+H$2</f>
        <v>42445</v>
      </c>
      <c r="K528" s="60">
        <f>H$4</f>
        <v>0</v>
      </c>
      <c r="L528" s="60" t="str">
        <f>+H$3</f>
        <v>465/16</v>
      </c>
    </row>
    <row r="529" spans="1:12" ht="12.75">
      <c r="A529" s="60"/>
      <c r="B529" s="60"/>
      <c r="C529" s="116" t="str">
        <f>+'I M P R I M I R'!A528</f>
        <v>VII.A</v>
      </c>
      <c r="D529" s="60">
        <f>+'I M P R I M I R'!D$3</f>
        <v>0</v>
      </c>
      <c r="E529" s="60"/>
      <c r="F529" s="178">
        <f>+'I M P R I M I R'!B528</f>
        <v>0</v>
      </c>
      <c r="G529" s="178">
        <f>+'I M P R I M I R'!C528</f>
        <v>0</v>
      </c>
      <c r="H529" s="60" t="str">
        <f>+'I M P R I M I R'!D528</f>
        <v>PROFESIÓN:</v>
      </c>
      <c r="I529" s="178" t="str">
        <f>+'I M P R I M I R'!E528</f>
        <v>&lt;&lt;&lt;&lt;&gt;&gt;&gt;&gt;NO COMPLETADO</v>
      </c>
      <c r="J529" s="214">
        <f>+H$2</f>
        <v>42445</v>
      </c>
      <c r="K529" s="60">
        <f>H$4</f>
        <v>0</v>
      </c>
      <c r="L529" s="60" t="str">
        <f>+H$3</f>
        <v>465/16</v>
      </c>
    </row>
    <row r="530" spans="1:12" ht="12.75">
      <c r="A530" s="60"/>
      <c r="B530" s="60"/>
      <c r="C530" s="116" t="str">
        <f>+'I M P R I M I R'!A529</f>
        <v>VII.A</v>
      </c>
      <c r="D530" s="60">
        <f>+'I M P R I M I R'!D$3</f>
        <v>0</v>
      </c>
      <c r="E530" s="60"/>
      <c r="F530" s="178">
        <f>+'I M P R I M I R'!B529</f>
        <v>0</v>
      </c>
      <c r="G530" s="178">
        <f>+'I M P R I M I R'!C529</f>
        <v>0</v>
      </c>
      <c r="H530" s="60" t="str">
        <f>+'I M P R I M I R'!D529</f>
        <v>DOMICILIO REAL:</v>
      </c>
      <c r="I530" s="178" t="str">
        <f>+'I M P R I M I R'!E529</f>
        <v>&lt;&lt;&lt;&lt;&gt;&gt;&gt;&gt;NO COMPLETADO</v>
      </c>
      <c r="J530" s="214">
        <f>+H$2</f>
        <v>42445</v>
      </c>
      <c r="K530" s="60">
        <f>H$4</f>
        <v>0</v>
      </c>
      <c r="L530" s="60" t="str">
        <f>+H$3</f>
        <v>465/16</v>
      </c>
    </row>
    <row r="531" spans="1:12" ht="12.75">
      <c r="A531" s="60"/>
      <c r="B531" s="60"/>
      <c r="C531" s="116" t="str">
        <f>+'I M P R I M I R'!A530</f>
        <v>VII.A</v>
      </c>
      <c r="D531" s="60">
        <f>+'I M P R I M I R'!D$3</f>
        <v>0</v>
      </c>
      <c r="E531" s="60"/>
      <c r="F531" s="178">
        <f>+'I M P R I M I R'!B530</f>
        <v>0</v>
      </c>
      <c r="G531" s="178">
        <f>+'I M P R I M I R'!C530</f>
        <v>0</v>
      </c>
      <c r="H531" s="60" t="str">
        <f>+'I M P R I M I R'!D530</f>
        <v>CEL/TEL –sin puntos ni barras-:</v>
      </c>
      <c r="I531" s="178" t="str">
        <f>+'I M P R I M I R'!E530</f>
        <v>&lt;&lt;&lt;&lt;&gt;&gt;&gt;&gt;NO COMPLETADO</v>
      </c>
      <c r="J531" s="214">
        <f>+H$2</f>
        <v>42445</v>
      </c>
      <c r="K531" s="60">
        <f>H$4</f>
        <v>0</v>
      </c>
      <c r="L531" s="60" t="str">
        <f>+H$3</f>
        <v>465/16</v>
      </c>
    </row>
    <row r="532" spans="1:12" ht="12.75">
      <c r="A532" s="60"/>
      <c r="B532" s="60"/>
      <c r="C532" s="116" t="str">
        <f>+'I M P R I M I R'!A531</f>
        <v>VII.A</v>
      </c>
      <c r="D532" s="60">
        <f>+'I M P R I M I R'!D$3</f>
        <v>0</v>
      </c>
      <c r="E532" s="60"/>
      <c r="F532" s="178">
        <f>+'I M P R I M I R'!B531</f>
        <v>0</v>
      </c>
      <c r="G532" s="178">
        <f>+'I M P R I M I R'!C531</f>
        <v>0</v>
      </c>
      <c r="H532" s="60" t="str">
        <f>+'I M P R I M I R'!D531</f>
        <v>EMAIL:</v>
      </c>
      <c r="I532" s="178" t="str">
        <f>+'I M P R I M I R'!E531</f>
        <v>&lt;&lt;&lt;&lt;&gt;&gt;&gt;&gt;NO COMPLETADO</v>
      </c>
      <c r="J532" s="214">
        <f>+H$2</f>
        <v>42445</v>
      </c>
      <c r="K532" s="60">
        <f>H$4</f>
        <v>0</v>
      </c>
      <c r="L532" s="60" t="str">
        <f>+H$3</f>
        <v>465/16</v>
      </c>
    </row>
    <row r="533" spans="1:12" ht="12.75">
      <c r="A533" s="60"/>
      <c r="B533" s="60"/>
      <c r="C533" s="116" t="str">
        <f>+'I M P R I M I R'!A532</f>
        <v>VII.A</v>
      </c>
      <c r="D533" s="60">
        <f>+'I M P R I M I R'!D$3</f>
        <v>0</v>
      </c>
      <c r="E533" s="60"/>
      <c r="F533" s="178">
        <f>+'I M P R I M I R'!B532</f>
        <v>0</v>
      </c>
      <c r="G533" s="178">
        <f>+'I M P R I M I R'!C532</f>
        <v>0</v>
      </c>
      <c r="H533" s="60" t="str">
        <f>+'I M P R I M I R'!D532</f>
        <v>ESTADO CIVIL:</v>
      </c>
      <c r="I533" s="178" t="str">
        <f>+'I M P R I M I R'!E532</f>
        <v>&lt;&lt;&lt;&lt;&gt;&gt;&gt;&gt;NO COMPLETADO</v>
      </c>
      <c r="J533" s="214">
        <f>+H$2</f>
        <v>42445</v>
      </c>
      <c r="K533" s="60">
        <f>H$4</f>
        <v>0</v>
      </c>
      <c r="L533" s="60" t="str">
        <f>+H$3</f>
        <v>465/16</v>
      </c>
    </row>
    <row r="534" spans="1:12" ht="12.75">
      <c r="A534" s="60"/>
      <c r="B534" s="60"/>
      <c r="C534" s="116" t="str">
        <f>+'I M P R I M I R'!A533</f>
        <v>VII.A</v>
      </c>
      <c r="D534" s="60">
        <f>+'I M P R I M I R'!D$3</f>
        <v>0</v>
      </c>
      <c r="E534" s="60"/>
      <c r="F534" s="178">
        <f>+'I M P R I M I R'!B533</f>
        <v>0</v>
      </c>
      <c r="G534" s="178">
        <f>+'I M P R I M I R'!C533</f>
        <v>0</v>
      </c>
      <c r="H534" s="60" t="str">
        <f>+'I M P R I M I R'!D533</f>
        <v>APELLIDO/S CÓNYUGE:</v>
      </c>
      <c r="I534" s="178" t="str">
        <f>+'I M P R I M I R'!E533</f>
        <v>&lt;&lt;&lt;&lt;&gt;&gt;&gt;&gt;NO COMPLETADO</v>
      </c>
      <c r="J534" s="214">
        <f>+H$2</f>
        <v>42445</v>
      </c>
      <c r="K534" s="60">
        <f>H$4</f>
        <v>0</v>
      </c>
      <c r="L534" s="60" t="str">
        <f>+H$3</f>
        <v>465/16</v>
      </c>
    </row>
    <row r="535" spans="1:12" ht="12.75">
      <c r="A535" s="60"/>
      <c r="B535" s="60"/>
      <c r="C535" s="116" t="str">
        <f>+'I M P R I M I R'!A534</f>
        <v>VII.A</v>
      </c>
      <c r="D535" s="60">
        <f>+'I M P R I M I R'!D$3</f>
        <v>0</v>
      </c>
      <c r="E535" s="60"/>
      <c r="F535" s="178">
        <f>+'I M P R I M I R'!B534</f>
        <v>0</v>
      </c>
      <c r="G535" s="178">
        <f>+'I M P R I M I R'!C534</f>
        <v>0</v>
      </c>
      <c r="H535" s="60" t="str">
        <f>+'I M P R I M I R'!D534</f>
        <v>NOMBRE/S CÓNYUGE</v>
      </c>
      <c r="I535" s="178" t="str">
        <f>+'I M P R I M I R'!E534</f>
        <v>&lt;&lt;&lt;&lt;&gt;&gt;&gt;&gt;NO COMPLETADO</v>
      </c>
      <c r="J535" s="214">
        <f>+H$2</f>
        <v>42445</v>
      </c>
      <c r="K535" s="60">
        <f>H$4</f>
        <v>0</v>
      </c>
      <c r="L535" s="60" t="str">
        <f>+H$3</f>
        <v>465/16</v>
      </c>
    </row>
    <row r="536" spans="1:12" ht="23.25">
      <c r="A536" s="60"/>
      <c r="B536" s="60"/>
      <c r="C536" s="116" t="str">
        <f>+'I M P R I M I R'!A535</f>
        <v>VII.A</v>
      </c>
      <c r="D536" s="60">
        <f>+'I M P R I M I R'!D$3</f>
        <v>0</v>
      </c>
      <c r="E536" s="60"/>
      <c r="F536" s="178">
        <f>+'I M P R I M I R'!B535</f>
        <v>0</v>
      </c>
      <c r="G536" s="178">
        <f>+'I M P R I M I R'!C535</f>
        <v>0</v>
      </c>
      <c r="H536" s="60" t="str">
        <f>+'I M P R I M I R'!D535</f>
        <v>DOC. IDENTIDAD (cónyuge) –sin puntos ni barras-: </v>
      </c>
      <c r="I536" s="178" t="str">
        <f>+'I M P R I M I R'!E535</f>
        <v>&lt;&lt;&lt;&lt;&gt;&gt;&gt;&gt;NO COMPLETADO</v>
      </c>
      <c r="J536" s="214">
        <f>+H$2</f>
        <v>42445</v>
      </c>
      <c r="K536" s="60">
        <f>H$4</f>
        <v>0</v>
      </c>
      <c r="L536" s="60" t="str">
        <f>+H$3</f>
        <v>465/16</v>
      </c>
    </row>
    <row r="537" spans="1:12" ht="23.25">
      <c r="A537" s="60"/>
      <c r="B537" s="60"/>
      <c r="C537" s="116" t="str">
        <f>+'I M P R I M I R'!A536</f>
        <v>VII.A</v>
      </c>
      <c r="D537" s="60">
        <f>+'I M P R I M I R'!D$3</f>
        <v>0</v>
      </c>
      <c r="E537" s="60"/>
      <c r="F537" s="178">
        <f>+'I M P R I M I R'!B536</f>
        <v>0</v>
      </c>
      <c r="G537" s="178">
        <f>+'I M P R I M I R'!C536</f>
        <v>0</v>
      </c>
      <c r="H537" s="60" t="str">
        <f>+'I M P R I M I R'!D536</f>
        <v>DOC. IDENTIDAD –sin puntos-: ……………………</v>
      </c>
      <c r="I537" s="178" t="str">
        <f>+'I M P R I M I R'!E536</f>
        <v>&lt;&lt;&lt;&lt;&gt;&gt;&gt;&gt;NO COMPLETADO</v>
      </c>
      <c r="J537" s="214">
        <f>+H$2</f>
        <v>42445</v>
      </c>
      <c r="K537" s="60">
        <f>H$4</f>
        <v>0</v>
      </c>
      <c r="L537" s="60" t="str">
        <f>+H$3</f>
        <v>465/16</v>
      </c>
    </row>
    <row r="538" spans="1:12" ht="12.75">
      <c r="A538" s="60"/>
      <c r="B538" s="60"/>
      <c r="C538" s="116" t="str">
        <f>+'I M P R I M I R'!A537</f>
        <v>VII.A</v>
      </c>
      <c r="D538" s="60">
        <f>+'I M P R I M I R'!D$3</f>
        <v>0</v>
      </c>
      <c r="E538" s="60"/>
      <c r="F538" s="178">
        <f>+'I M P R I M I R'!B537</f>
        <v>0</v>
      </c>
      <c r="G538" s="178">
        <f>+'I M P R I M I R'!C537</f>
        <v>0</v>
      </c>
      <c r="H538" s="60" t="str">
        <f>+'I M P R I M I R'!D537</f>
        <v>CUIT/CUIL –sin puntos ni barras-:</v>
      </c>
      <c r="I538" s="178" t="str">
        <f>+'I M P R I M I R'!E537</f>
        <v>&lt;&lt;&lt;&lt;&gt;&gt;&gt;&gt;NO COMPLETADO</v>
      </c>
      <c r="J538" s="214">
        <f>+H$2</f>
        <v>42445</v>
      </c>
      <c r="K538" s="60">
        <f>H$4</f>
        <v>0</v>
      </c>
      <c r="L538" s="60" t="str">
        <f>+H$3</f>
        <v>465/16</v>
      </c>
    </row>
    <row r="539" spans="1:12" ht="23.25">
      <c r="A539" s="60"/>
      <c r="B539" s="60"/>
      <c r="C539" s="116" t="str">
        <f>+'I M P R I M I R'!A538</f>
        <v>VII.A</v>
      </c>
      <c r="D539" s="60">
        <f>+'I M P R I M I R'!D$3</f>
        <v>0</v>
      </c>
      <c r="E539" s="60"/>
      <c r="F539" s="178">
        <f>+'I M P R I M I R'!B538</f>
        <v>0</v>
      </c>
      <c r="G539" s="178">
        <f>+'I M P R I M I R'!C538</f>
        <v>0</v>
      </c>
      <c r="H539" s="60" t="str">
        <f>+'I M P R I M I R'!D538</f>
        <v>FECHA DE NACIMIENTO –dd/mm/aa-:</v>
      </c>
      <c r="I539" s="178" t="str">
        <f>+'I M P R I M I R'!E538</f>
        <v>&lt;&lt;&lt;&lt;&gt;&gt;&gt;&gt;NO COMPLETADO</v>
      </c>
      <c r="J539" s="214">
        <f>+H$2</f>
        <v>42445</v>
      </c>
      <c r="K539" s="60">
        <f>H$4</f>
        <v>0</v>
      </c>
      <c r="L539" s="60" t="str">
        <f>+H$3</f>
        <v>465/16</v>
      </c>
    </row>
    <row r="540" spans="1:12" ht="12.75">
      <c r="A540" s="60"/>
      <c r="B540" s="60"/>
      <c r="C540" s="116" t="str">
        <f>+'I M P R I M I R'!A539</f>
        <v>VII.A</v>
      </c>
      <c r="D540" s="60">
        <f>+'I M P R I M I R'!D$3</f>
        <v>0</v>
      </c>
      <c r="E540" s="60"/>
      <c r="F540" s="178">
        <f>+'I M P R I M I R'!B539</f>
        <v>0</v>
      </c>
      <c r="G540" s="178">
        <f>+'I M P R I M I R'!C539</f>
        <v>0</v>
      </c>
      <c r="H540" s="60" t="str">
        <f>+'I M P R I M I R'!D539</f>
        <v>LUGAR DE NACIMIENTO:</v>
      </c>
      <c r="I540" s="178" t="str">
        <f>+'I M P R I M I R'!E539</f>
        <v>&lt;&lt;&lt;&lt;&gt;&gt;&gt;&gt;NO COMPLETADO</v>
      </c>
      <c r="J540" s="214">
        <f>+H$2</f>
        <v>42445</v>
      </c>
      <c r="K540" s="60">
        <f>H$4</f>
        <v>0</v>
      </c>
      <c r="L540" s="60" t="str">
        <f>+H$3</f>
        <v>465/16</v>
      </c>
    </row>
    <row r="541" spans="1:12" ht="12.75">
      <c r="A541" s="60"/>
      <c r="B541" s="60"/>
      <c r="C541" s="116" t="str">
        <f>+'I M P R I M I R'!A540</f>
        <v>VII.A</v>
      </c>
      <c r="D541" s="60">
        <f>+'I M P R I M I R'!D$3</f>
        <v>0</v>
      </c>
      <c r="E541" s="60"/>
      <c r="F541" s="178">
        <f>+'I M P R I M I R'!B540</f>
        <v>0</v>
      </c>
      <c r="G541" s="178">
        <f>+'I M P R I M I R'!C540</f>
        <v>0</v>
      </c>
      <c r="H541" s="60" t="str">
        <f>+'I M P R I M I R'!D540</f>
        <v>NACIONALIDAD:</v>
      </c>
      <c r="I541" s="178" t="str">
        <f>+'I M P R I M I R'!E540</f>
        <v>&lt;&lt;&lt;&lt;&gt;&gt;&gt;&gt;NO COMPLETADO</v>
      </c>
      <c r="J541" s="214">
        <f>+H$2</f>
        <v>42445</v>
      </c>
      <c r="K541" s="60">
        <f>H$4</f>
        <v>0</v>
      </c>
      <c r="L541" s="60" t="str">
        <f>+H$3</f>
        <v>465/16</v>
      </c>
    </row>
    <row r="542" spans="1:12" ht="12.75">
      <c r="A542" s="60"/>
      <c r="B542" s="60"/>
      <c r="C542" s="116" t="str">
        <f>+'I M P R I M I R'!A541</f>
        <v>VII.A</v>
      </c>
      <c r="D542" s="60">
        <f>+'I M P R I M I R'!D$3</f>
        <v>0</v>
      </c>
      <c r="E542" s="60"/>
      <c r="F542" s="178">
        <f>+'I M P R I M I R'!B541</f>
        <v>0</v>
      </c>
      <c r="G542" s="178">
        <f>+'I M P R I M I R'!C541</f>
        <v>0</v>
      </c>
      <c r="H542" s="60" t="str">
        <f>+'I M P R I M I R'!D541</f>
        <v>PROFESIÓN:</v>
      </c>
      <c r="I542" s="178" t="str">
        <f>+'I M P R I M I R'!E541</f>
        <v>&lt;&lt;&lt;&lt;&gt;&gt;&gt;&gt;NO COMPLETADO</v>
      </c>
      <c r="J542" s="214">
        <f>+H$2</f>
        <v>42445</v>
      </c>
      <c r="K542" s="60">
        <f>H$4</f>
        <v>0</v>
      </c>
      <c r="L542" s="60" t="str">
        <f>+H$3</f>
        <v>465/16</v>
      </c>
    </row>
    <row r="543" spans="1:12" ht="12.75">
      <c r="A543" s="60"/>
      <c r="B543" s="60"/>
      <c r="C543" s="116" t="str">
        <f>+'I M P R I M I R'!A542</f>
        <v>VII.A</v>
      </c>
      <c r="D543" s="60">
        <f>+'I M P R I M I R'!D$3</f>
        <v>0</v>
      </c>
      <c r="E543" s="60"/>
      <c r="F543" s="178">
        <f>+'I M P R I M I R'!B542</f>
        <v>0</v>
      </c>
      <c r="G543" s="178">
        <f>+'I M P R I M I R'!C542</f>
        <v>0</v>
      </c>
      <c r="H543" s="60" t="str">
        <f>+'I M P R I M I R'!D542</f>
        <v>DOMICILIO REAL:</v>
      </c>
      <c r="I543" s="178" t="str">
        <f>+'I M P R I M I R'!E542</f>
        <v>&lt;&lt;&lt;&lt;&gt;&gt;&gt;&gt;NO COMPLETADO</v>
      </c>
      <c r="J543" s="214">
        <f>+H$2</f>
        <v>42445</v>
      </c>
      <c r="K543" s="60">
        <f>H$4</f>
        <v>0</v>
      </c>
      <c r="L543" s="60" t="str">
        <f>+H$3</f>
        <v>465/16</v>
      </c>
    </row>
    <row r="544" spans="1:12" ht="12.75">
      <c r="A544" s="60"/>
      <c r="B544" s="60"/>
      <c r="C544" s="116" t="str">
        <f>+'I M P R I M I R'!A543</f>
        <v>VII.A</v>
      </c>
      <c r="D544" s="60">
        <f>+'I M P R I M I R'!D$3</f>
        <v>0</v>
      </c>
      <c r="E544" s="60"/>
      <c r="F544" s="178">
        <f>+'I M P R I M I R'!B543</f>
        <v>0</v>
      </c>
      <c r="G544" s="178">
        <f>+'I M P R I M I R'!C543</f>
        <v>0</v>
      </c>
      <c r="H544" s="60" t="str">
        <f>+'I M P R I M I R'!D543</f>
        <v>CEL/TEL –sin puntos ni barras-:</v>
      </c>
      <c r="I544" s="178" t="str">
        <f>+'I M P R I M I R'!E543</f>
        <v>&lt;&lt;&lt;&lt;&gt;&gt;&gt;&gt;NO COMPLETADO</v>
      </c>
      <c r="J544" s="214">
        <f>+H$2</f>
        <v>42445</v>
      </c>
      <c r="K544" s="60">
        <f>H$4</f>
        <v>0</v>
      </c>
      <c r="L544" s="60" t="str">
        <f>+H$3</f>
        <v>465/16</v>
      </c>
    </row>
    <row r="545" spans="1:12" ht="12.75">
      <c r="A545" s="60"/>
      <c r="B545" s="60"/>
      <c r="C545" s="116" t="str">
        <f>+'I M P R I M I R'!A544</f>
        <v>VII.A</v>
      </c>
      <c r="D545" s="60">
        <f>+'I M P R I M I R'!D$3</f>
        <v>0</v>
      </c>
      <c r="E545" s="60"/>
      <c r="F545" s="178">
        <f>+'I M P R I M I R'!B544</f>
        <v>0</v>
      </c>
      <c r="G545" s="178">
        <f>+'I M P R I M I R'!C544</f>
        <v>0</v>
      </c>
      <c r="H545" s="60" t="str">
        <f>+'I M P R I M I R'!D544</f>
        <v>EMAIL:</v>
      </c>
      <c r="I545" s="178" t="str">
        <f>+'I M P R I M I R'!E544</f>
        <v>&lt;&lt;&lt;&lt;&gt;&gt;&gt;&gt;NO COMPLETADO</v>
      </c>
      <c r="J545" s="214">
        <f>+H$2</f>
        <v>42445</v>
      </c>
      <c r="K545" s="60">
        <f>H$4</f>
        <v>0</v>
      </c>
      <c r="L545" s="60" t="str">
        <f>+H$3</f>
        <v>465/16</v>
      </c>
    </row>
    <row r="546" spans="1:12" ht="12.75">
      <c r="A546" s="60"/>
      <c r="B546" s="60"/>
      <c r="C546" s="116" t="str">
        <f>+'I M P R I M I R'!A545</f>
        <v>VII.A</v>
      </c>
      <c r="D546" s="60">
        <f>+'I M P R I M I R'!D$3</f>
        <v>0</v>
      </c>
      <c r="E546" s="60"/>
      <c r="F546" s="178">
        <f>+'I M P R I M I R'!B545</f>
        <v>0</v>
      </c>
      <c r="G546" s="178">
        <f>+'I M P R I M I R'!C545</f>
        <v>0</v>
      </c>
      <c r="H546" s="60" t="str">
        <f>+'I M P R I M I R'!D545</f>
        <v>ESTADO CIVIL:</v>
      </c>
      <c r="I546" s="178" t="str">
        <f>+'I M P R I M I R'!E545</f>
        <v>&lt;&lt;&lt;&lt;&gt;&gt;&gt;&gt;NO COMPLETADO</v>
      </c>
      <c r="J546" s="214">
        <f>+H$2</f>
        <v>42445</v>
      </c>
      <c r="K546" s="60">
        <f>H$4</f>
        <v>0</v>
      </c>
      <c r="L546" s="60" t="str">
        <f>+H$3</f>
        <v>465/16</v>
      </c>
    </row>
    <row r="547" spans="1:12" ht="12.75">
      <c r="A547" s="60"/>
      <c r="B547" s="60"/>
      <c r="C547" s="116" t="str">
        <f>+'I M P R I M I R'!A546</f>
        <v>VII.A</v>
      </c>
      <c r="D547" s="60">
        <f>+'I M P R I M I R'!D$3</f>
        <v>0</v>
      </c>
      <c r="E547" s="60"/>
      <c r="F547" s="178">
        <f>+'I M P R I M I R'!B546</f>
        <v>0</v>
      </c>
      <c r="G547" s="178">
        <f>+'I M P R I M I R'!C546</f>
        <v>0</v>
      </c>
      <c r="H547" s="60" t="str">
        <f>+'I M P R I M I R'!D546</f>
        <v>APELLIDO/S CÓNYUGE:</v>
      </c>
      <c r="I547" s="178" t="str">
        <f>+'I M P R I M I R'!E546</f>
        <v>&lt;&lt;&lt;&lt;&gt;&gt;&gt;&gt;NO COMPLETADO</v>
      </c>
      <c r="J547" s="214">
        <f>+H$2</f>
        <v>42445</v>
      </c>
      <c r="K547" s="60">
        <f>H$4</f>
        <v>0</v>
      </c>
      <c r="L547" s="60" t="str">
        <f>+H$3</f>
        <v>465/16</v>
      </c>
    </row>
    <row r="548" spans="1:12" ht="12.75">
      <c r="A548" s="60"/>
      <c r="B548" s="60"/>
      <c r="C548" s="116" t="str">
        <f>+'I M P R I M I R'!A547</f>
        <v>VII.A</v>
      </c>
      <c r="D548" s="60">
        <f>+'I M P R I M I R'!D$3</f>
        <v>0</v>
      </c>
      <c r="E548" s="60"/>
      <c r="F548" s="178">
        <f>+'I M P R I M I R'!B547</f>
        <v>0</v>
      </c>
      <c r="G548" s="178">
        <f>+'I M P R I M I R'!C547</f>
        <v>0</v>
      </c>
      <c r="H548" s="60" t="str">
        <f>+'I M P R I M I R'!D547</f>
        <v>NOMBRE/S CÓNYUGE</v>
      </c>
      <c r="I548" s="178" t="str">
        <f>+'I M P R I M I R'!E547</f>
        <v>&lt;&lt;&lt;&lt;&gt;&gt;&gt;&gt;NO COMPLETADO</v>
      </c>
      <c r="J548" s="214">
        <f>+H$2</f>
        <v>42445</v>
      </c>
      <c r="K548" s="60">
        <f>H$4</f>
        <v>0</v>
      </c>
      <c r="L548" s="60" t="str">
        <f>+H$3</f>
        <v>465/16</v>
      </c>
    </row>
    <row r="549" spans="1:12" ht="23.25">
      <c r="A549" s="60"/>
      <c r="B549" s="60"/>
      <c r="C549" s="116" t="str">
        <f>+'I M P R I M I R'!A548</f>
        <v>VII.A</v>
      </c>
      <c r="D549" s="60">
        <f>+'I M P R I M I R'!D$3</f>
        <v>0</v>
      </c>
      <c r="E549" s="60"/>
      <c r="F549" s="178">
        <f>+'I M P R I M I R'!B548</f>
        <v>0</v>
      </c>
      <c r="G549" s="178">
        <f>+'I M P R I M I R'!C548</f>
        <v>0</v>
      </c>
      <c r="H549" s="60" t="str">
        <f>+'I M P R I M I R'!D548</f>
        <v>DOC. IDENTIDAD (cónyuge) –sin puntos ni barras-: </v>
      </c>
      <c r="I549" s="178" t="str">
        <f>+'I M P R I M I R'!E548</f>
        <v>&lt;&lt;&lt;&lt;&gt;&gt;&gt;&gt;NO COMPLETADO</v>
      </c>
      <c r="J549" s="214">
        <f>+H$2</f>
        <v>42445</v>
      </c>
      <c r="K549" s="60">
        <f>H$4</f>
        <v>0</v>
      </c>
      <c r="L549" s="60" t="str">
        <f>+H$3</f>
        <v>465/16</v>
      </c>
    </row>
    <row r="550" spans="1:12" ht="23.25">
      <c r="A550" s="60"/>
      <c r="B550" s="60"/>
      <c r="C550" s="116" t="str">
        <f>+'I M P R I M I R'!A549</f>
        <v>VII.A</v>
      </c>
      <c r="D550" s="60">
        <f>+'I M P R I M I R'!D$3</f>
        <v>0</v>
      </c>
      <c r="E550" s="60"/>
      <c r="F550" s="178">
        <f>+'I M P R I M I R'!B549</f>
        <v>0</v>
      </c>
      <c r="G550" s="178">
        <f>+'I M P R I M I R'!C549</f>
        <v>0</v>
      </c>
      <c r="H550" s="60" t="str">
        <f>+'I M P R I M I R'!D549</f>
        <v>DOC. IDENTIDAD –sin puntos-: ……………………</v>
      </c>
      <c r="I550" s="178" t="str">
        <f>+'I M P R I M I R'!E549</f>
        <v>&lt;&lt;&lt;&lt;&gt;&gt;&gt;&gt;NO COMPLETADO</v>
      </c>
      <c r="J550" s="214">
        <f>+H$2</f>
        <v>42445</v>
      </c>
      <c r="K550" s="60">
        <f>H$4</f>
        <v>0</v>
      </c>
      <c r="L550" s="60" t="str">
        <f>+H$3</f>
        <v>465/16</v>
      </c>
    </row>
    <row r="551" spans="1:12" ht="12.75">
      <c r="A551" s="60"/>
      <c r="B551" s="60"/>
      <c r="C551" s="116" t="str">
        <f>+'I M P R I M I R'!A550</f>
        <v>VII.A</v>
      </c>
      <c r="D551" s="60">
        <f>+'I M P R I M I R'!D$3</f>
        <v>0</v>
      </c>
      <c r="E551" s="60"/>
      <c r="F551" s="178">
        <f>+'I M P R I M I R'!B550</f>
        <v>0</v>
      </c>
      <c r="G551" s="178">
        <f>+'I M P R I M I R'!C550</f>
        <v>0</v>
      </c>
      <c r="H551" s="60" t="str">
        <f>+'I M P R I M I R'!D550</f>
        <v>CUIT/CUIL –sin puntos ni barras-:</v>
      </c>
      <c r="I551" s="178" t="str">
        <f>+'I M P R I M I R'!E550</f>
        <v>&lt;&lt;&lt;&lt;&gt;&gt;&gt;&gt;NO COMPLETADO</v>
      </c>
      <c r="J551" s="214">
        <f>+H$2</f>
        <v>42445</v>
      </c>
      <c r="K551" s="60">
        <f>H$4</f>
        <v>0</v>
      </c>
      <c r="L551" s="60" t="str">
        <f>+H$3</f>
        <v>465/16</v>
      </c>
    </row>
    <row r="552" spans="1:12" ht="23.25">
      <c r="A552" s="60"/>
      <c r="B552" s="60"/>
      <c r="C552" s="116" t="str">
        <f>+'I M P R I M I R'!A551</f>
        <v>VII.A</v>
      </c>
      <c r="D552" s="60">
        <f>+'I M P R I M I R'!D$3</f>
        <v>0</v>
      </c>
      <c r="E552" s="60"/>
      <c r="F552" s="178">
        <f>+'I M P R I M I R'!B551</f>
        <v>0</v>
      </c>
      <c r="G552" s="178">
        <f>+'I M P R I M I R'!C551</f>
        <v>0</v>
      </c>
      <c r="H552" s="60" t="str">
        <f>+'I M P R I M I R'!D551</f>
        <v>FECHA DE NACIMIENTO –dd/mm/aa-:</v>
      </c>
      <c r="I552" s="178" t="str">
        <f>+'I M P R I M I R'!E551</f>
        <v>&lt;&lt;&lt;&lt;&gt;&gt;&gt;&gt;NO COMPLETADO</v>
      </c>
      <c r="J552" s="214">
        <f>+H$2</f>
        <v>42445</v>
      </c>
      <c r="K552" s="60">
        <f>H$4</f>
        <v>0</v>
      </c>
      <c r="L552" s="60" t="str">
        <f>+H$3</f>
        <v>465/16</v>
      </c>
    </row>
    <row r="553" spans="1:12" ht="12.75">
      <c r="A553" s="60"/>
      <c r="B553" s="60"/>
      <c r="C553" s="116" t="str">
        <f>+'I M P R I M I R'!A552</f>
        <v>VII.A</v>
      </c>
      <c r="D553" s="60">
        <f>+'I M P R I M I R'!D$3</f>
        <v>0</v>
      </c>
      <c r="E553" s="60"/>
      <c r="F553" s="178">
        <f>+'I M P R I M I R'!B552</f>
        <v>0</v>
      </c>
      <c r="G553" s="178">
        <f>+'I M P R I M I R'!C552</f>
        <v>0</v>
      </c>
      <c r="H553" s="60" t="str">
        <f>+'I M P R I M I R'!D552</f>
        <v>LUGAR DE NACIMIENTO:</v>
      </c>
      <c r="I553" s="178" t="str">
        <f>+'I M P R I M I R'!E552</f>
        <v>&lt;&lt;&lt;&lt;&gt;&gt;&gt;&gt;NO COMPLETADO</v>
      </c>
      <c r="J553" s="214">
        <f>+H$2</f>
        <v>42445</v>
      </c>
      <c r="K553" s="60">
        <f>H$4</f>
        <v>0</v>
      </c>
      <c r="L553" s="60" t="str">
        <f>+H$3</f>
        <v>465/16</v>
      </c>
    </row>
    <row r="554" spans="1:12" ht="12.75">
      <c r="A554" s="60"/>
      <c r="B554" s="60"/>
      <c r="C554" s="116" t="str">
        <f>+'I M P R I M I R'!A553</f>
        <v>VII.A</v>
      </c>
      <c r="D554" s="60">
        <f>+'I M P R I M I R'!D$3</f>
        <v>0</v>
      </c>
      <c r="E554" s="60"/>
      <c r="F554" s="178">
        <f>+'I M P R I M I R'!B553</f>
        <v>0</v>
      </c>
      <c r="G554" s="178">
        <f>+'I M P R I M I R'!C553</f>
        <v>0</v>
      </c>
      <c r="H554" s="60" t="str">
        <f>+'I M P R I M I R'!D553</f>
        <v>NACIONALIDAD:</v>
      </c>
      <c r="I554" s="178" t="str">
        <f>+'I M P R I M I R'!E553</f>
        <v>&lt;&lt;&lt;&lt;&gt;&gt;&gt;&gt;NO COMPLETADO</v>
      </c>
      <c r="J554" s="214">
        <f>+H$2</f>
        <v>42445</v>
      </c>
      <c r="K554" s="60">
        <f>H$4</f>
        <v>0</v>
      </c>
      <c r="L554" s="60" t="str">
        <f>+H$3</f>
        <v>465/16</v>
      </c>
    </row>
    <row r="555" spans="1:12" ht="12.75">
      <c r="A555" s="60"/>
      <c r="B555" s="60"/>
      <c r="C555" s="116" t="str">
        <f>+'I M P R I M I R'!A554</f>
        <v>VII.A</v>
      </c>
      <c r="D555" s="60">
        <f>+'I M P R I M I R'!D$3</f>
        <v>0</v>
      </c>
      <c r="E555" s="60"/>
      <c r="F555" s="178">
        <f>+'I M P R I M I R'!B554</f>
        <v>0</v>
      </c>
      <c r="G555" s="178">
        <f>+'I M P R I M I R'!C554</f>
        <v>0</v>
      </c>
      <c r="H555" s="60" t="str">
        <f>+'I M P R I M I R'!D554</f>
        <v>PROFESIÓN:</v>
      </c>
      <c r="I555" s="178" t="str">
        <f>+'I M P R I M I R'!E554</f>
        <v>&lt;&lt;&lt;&lt;&gt;&gt;&gt;&gt;NO COMPLETADO</v>
      </c>
      <c r="J555" s="214">
        <f>+H$2</f>
        <v>42445</v>
      </c>
      <c r="K555" s="60">
        <f>H$4</f>
        <v>0</v>
      </c>
      <c r="L555" s="60" t="str">
        <f>+H$3</f>
        <v>465/16</v>
      </c>
    </row>
    <row r="556" spans="1:12" ht="12.75">
      <c r="A556" s="60"/>
      <c r="B556" s="60"/>
      <c r="C556" s="116" t="str">
        <f>+'I M P R I M I R'!A555</f>
        <v>VII.A</v>
      </c>
      <c r="D556" s="60">
        <f>+'I M P R I M I R'!D$3</f>
        <v>0</v>
      </c>
      <c r="E556" s="60"/>
      <c r="F556" s="178">
        <f>+'I M P R I M I R'!B555</f>
        <v>0</v>
      </c>
      <c r="G556" s="178">
        <f>+'I M P R I M I R'!C555</f>
        <v>0</v>
      </c>
      <c r="H556" s="60" t="str">
        <f>+'I M P R I M I R'!D555</f>
        <v>DOMICILIO REAL:</v>
      </c>
      <c r="I556" s="178" t="str">
        <f>+'I M P R I M I R'!E555</f>
        <v>&lt;&lt;&lt;&lt;&gt;&gt;&gt;&gt;NO COMPLETADO</v>
      </c>
      <c r="J556" s="214">
        <f>+H$2</f>
        <v>42445</v>
      </c>
      <c r="K556" s="60">
        <f>H$4</f>
        <v>0</v>
      </c>
      <c r="L556" s="60" t="str">
        <f>+H$3</f>
        <v>465/16</v>
      </c>
    </row>
    <row r="557" spans="1:12" ht="12.75">
      <c r="A557" s="60"/>
      <c r="B557" s="60"/>
      <c r="C557" s="116" t="str">
        <f>+'I M P R I M I R'!A556</f>
        <v>VII.A</v>
      </c>
      <c r="D557" s="60">
        <f>+'I M P R I M I R'!D$3</f>
        <v>0</v>
      </c>
      <c r="E557" s="60"/>
      <c r="F557" s="178">
        <f>+'I M P R I M I R'!B556</f>
        <v>0</v>
      </c>
      <c r="G557" s="178">
        <f>+'I M P R I M I R'!C556</f>
        <v>0</v>
      </c>
      <c r="H557" s="60" t="str">
        <f>+'I M P R I M I R'!D556</f>
        <v>CEL/TEL –sin puntos ni barras-:</v>
      </c>
      <c r="I557" s="178" t="str">
        <f>+'I M P R I M I R'!E556</f>
        <v>&lt;&lt;&lt;&lt;&gt;&gt;&gt;&gt;NO COMPLETADO</v>
      </c>
      <c r="J557" s="214">
        <f>+H$2</f>
        <v>42445</v>
      </c>
      <c r="K557" s="60">
        <f>H$4</f>
        <v>0</v>
      </c>
      <c r="L557" s="60" t="str">
        <f>+H$3</f>
        <v>465/16</v>
      </c>
    </row>
    <row r="558" spans="1:12" ht="12.75">
      <c r="A558" s="60"/>
      <c r="B558" s="60"/>
      <c r="C558" s="116" t="str">
        <f>+'I M P R I M I R'!A557</f>
        <v>VII.A</v>
      </c>
      <c r="D558" s="60">
        <f>+'I M P R I M I R'!D$3</f>
        <v>0</v>
      </c>
      <c r="E558" s="60"/>
      <c r="F558" s="178">
        <f>+'I M P R I M I R'!B557</f>
        <v>0</v>
      </c>
      <c r="G558" s="178">
        <f>+'I M P R I M I R'!C557</f>
        <v>0</v>
      </c>
      <c r="H558" s="60" t="str">
        <f>+'I M P R I M I R'!D557</f>
        <v>EMAIL:</v>
      </c>
      <c r="I558" s="178" t="str">
        <f>+'I M P R I M I R'!E557</f>
        <v>&lt;&lt;&lt;&lt;&gt;&gt;&gt;&gt;NO COMPLETADO</v>
      </c>
      <c r="J558" s="214">
        <f>+H$2</f>
        <v>42445</v>
      </c>
      <c r="K558" s="60">
        <f>H$4</f>
        <v>0</v>
      </c>
      <c r="L558" s="60" t="str">
        <f>+H$3</f>
        <v>465/16</v>
      </c>
    </row>
    <row r="559" spans="1:12" ht="12.75">
      <c r="A559" s="60"/>
      <c r="B559" s="60"/>
      <c r="C559" s="116" t="str">
        <f>+'I M P R I M I R'!A558</f>
        <v>VII.A</v>
      </c>
      <c r="D559" s="60">
        <f>+'I M P R I M I R'!D$3</f>
        <v>0</v>
      </c>
      <c r="E559" s="60"/>
      <c r="F559" s="178">
        <f>+'I M P R I M I R'!B558</f>
        <v>0</v>
      </c>
      <c r="G559" s="178">
        <f>+'I M P R I M I R'!C558</f>
        <v>0</v>
      </c>
      <c r="H559" s="60" t="str">
        <f>+'I M P R I M I R'!D558</f>
        <v>ESTADO CIVIL:</v>
      </c>
      <c r="I559" s="178" t="str">
        <f>+'I M P R I M I R'!E558</f>
        <v>&lt;&lt;&lt;&lt;&gt;&gt;&gt;&gt;NO COMPLETADO</v>
      </c>
      <c r="J559" s="214">
        <f>+H$2</f>
        <v>42445</v>
      </c>
      <c r="K559" s="60">
        <f>H$4</f>
        <v>0</v>
      </c>
      <c r="L559" s="60" t="str">
        <f>+H$3</f>
        <v>465/16</v>
      </c>
    </row>
    <row r="560" spans="1:12" ht="12.75">
      <c r="A560" s="60"/>
      <c r="B560" s="60"/>
      <c r="C560" s="116" t="str">
        <f>+'I M P R I M I R'!A559</f>
        <v>VII.A</v>
      </c>
      <c r="D560" s="60">
        <f>+'I M P R I M I R'!D$3</f>
        <v>0</v>
      </c>
      <c r="E560" s="60"/>
      <c r="F560" s="178">
        <f>+'I M P R I M I R'!B559</f>
        <v>0</v>
      </c>
      <c r="G560" s="178">
        <f>+'I M P R I M I R'!C559</f>
        <v>0</v>
      </c>
      <c r="H560" s="60" t="str">
        <f>+'I M P R I M I R'!D559</f>
        <v>APELLIDO/S CÓNYUGE:</v>
      </c>
      <c r="I560" s="178" t="str">
        <f>+'I M P R I M I R'!E559</f>
        <v>&lt;&lt;&lt;&lt;&gt;&gt;&gt;&gt;NO COMPLETADO</v>
      </c>
      <c r="J560" s="214">
        <f>+H$2</f>
        <v>42445</v>
      </c>
      <c r="K560" s="60">
        <f>H$4</f>
        <v>0</v>
      </c>
      <c r="L560" s="60" t="str">
        <f>+H$3</f>
        <v>465/16</v>
      </c>
    </row>
    <row r="561" spans="1:12" ht="12.75">
      <c r="A561" s="60"/>
      <c r="B561" s="60"/>
      <c r="C561" s="116" t="str">
        <f>+'I M P R I M I R'!A560</f>
        <v>VII.A</v>
      </c>
      <c r="D561" s="60">
        <f>+'I M P R I M I R'!D$3</f>
        <v>0</v>
      </c>
      <c r="E561" s="60"/>
      <c r="F561" s="178">
        <f>+'I M P R I M I R'!B560</f>
        <v>0</v>
      </c>
      <c r="G561" s="178">
        <f>+'I M P R I M I R'!C560</f>
        <v>0</v>
      </c>
      <c r="H561" s="60" t="str">
        <f>+'I M P R I M I R'!D560</f>
        <v>NOMBRE/S CÓNYUGE</v>
      </c>
      <c r="I561" s="178" t="str">
        <f>+'I M P R I M I R'!E560</f>
        <v>&lt;&lt;&lt;&lt;&gt;&gt;&gt;&gt;NO COMPLETADO</v>
      </c>
      <c r="J561" s="214">
        <f>+H$2</f>
        <v>42445</v>
      </c>
      <c r="K561" s="60">
        <f>H$4</f>
        <v>0</v>
      </c>
      <c r="L561" s="60" t="str">
        <f>+H$3</f>
        <v>465/16</v>
      </c>
    </row>
    <row r="562" spans="1:12" ht="23.25">
      <c r="A562" s="60"/>
      <c r="B562" s="60"/>
      <c r="C562" s="116" t="str">
        <f>+'I M P R I M I R'!A561</f>
        <v>VII.A</v>
      </c>
      <c r="D562" s="60">
        <f>+'I M P R I M I R'!D$3</f>
        <v>0</v>
      </c>
      <c r="E562" s="60"/>
      <c r="F562" s="178">
        <f>+'I M P R I M I R'!B561</f>
        <v>0</v>
      </c>
      <c r="G562" s="178">
        <f>+'I M P R I M I R'!C561</f>
        <v>0</v>
      </c>
      <c r="H562" s="60" t="str">
        <f>+'I M P R I M I R'!D561</f>
        <v>DOC. IDENTIDAD (cónyuge) –sin puntos ni barras-: </v>
      </c>
      <c r="I562" s="178" t="str">
        <f>+'I M P R I M I R'!E561</f>
        <v>&lt;&lt;&lt;&lt;&gt;&gt;&gt;&gt;NO COMPLETADO</v>
      </c>
      <c r="J562" s="214">
        <f>+H$2</f>
        <v>42445</v>
      </c>
      <c r="K562" s="60">
        <f>H$4</f>
        <v>0</v>
      </c>
      <c r="L562" s="60" t="str">
        <f>+H$3</f>
        <v>465/16</v>
      </c>
    </row>
    <row r="563" spans="1:12" ht="23.25">
      <c r="A563" s="60"/>
      <c r="B563" s="60"/>
      <c r="C563" s="116" t="str">
        <f>+'I M P R I M I R'!A562</f>
        <v>VII.A</v>
      </c>
      <c r="D563" s="60">
        <f>+'I M P R I M I R'!D$3</f>
        <v>0</v>
      </c>
      <c r="E563" s="60"/>
      <c r="F563" s="178">
        <f>+'I M P R I M I R'!B562</f>
        <v>0</v>
      </c>
      <c r="G563" s="178">
        <f>+'I M P R I M I R'!C562</f>
        <v>0</v>
      </c>
      <c r="H563" s="60" t="str">
        <f>+'I M P R I M I R'!D562</f>
        <v>DOC. IDENTIDAD –sin puntos-: ……………………</v>
      </c>
      <c r="I563" s="178" t="str">
        <f>+'I M P R I M I R'!E562</f>
        <v>&lt;&lt;&lt;&lt;&gt;&gt;&gt;&gt;NO COMPLETADO</v>
      </c>
      <c r="J563" s="214">
        <f>+H$2</f>
        <v>42445</v>
      </c>
      <c r="K563" s="60">
        <f>H$4</f>
        <v>0</v>
      </c>
      <c r="L563" s="60" t="str">
        <f>+H$3</f>
        <v>465/16</v>
      </c>
    </row>
    <row r="564" spans="1:12" ht="12.75">
      <c r="A564" s="60"/>
      <c r="B564" s="60"/>
      <c r="C564" s="116" t="str">
        <f>+'I M P R I M I R'!A563</f>
        <v>VII.A</v>
      </c>
      <c r="D564" s="60">
        <f>+'I M P R I M I R'!D$3</f>
        <v>0</v>
      </c>
      <c r="E564" s="60"/>
      <c r="F564" s="178">
        <f>+'I M P R I M I R'!B563</f>
        <v>0</v>
      </c>
      <c r="G564" s="178">
        <f>+'I M P R I M I R'!C563</f>
        <v>0</v>
      </c>
      <c r="H564" s="60" t="str">
        <f>+'I M P R I M I R'!D563</f>
        <v>CUIT/CUIL –sin puntos ni barras-:</v>
      </c>
      <c r="I564" s="178" t="str">
        <f>+'I M P R I M I R'!E563</f>
        <v>&lt;&lt;&lt;&lt;&gt;&gt;&gt;&gt;NO COMPLETADO</v>
      </c>
      <c r="J564" s="214">
        <f>+H$2</f>
        <v>42445</v>
      </c>
      <c r="K564" s="60">
        <f>H$4</f>
        <v>0</v>
      </c>
      <c r="L564" s="60" t="str">
        <f>+H$3</f>
        <v>465/16</v>
      </c>
    </row>
    <row r="565" spans="1:12" ht="23.25">
      <c r="A565" s="60"/>
      <c r="B565" s="60"/>
      <c r="C565" s="116" t="str">
        <f>+'I M P R I M I R'!A564</f>
        <v>VII.A</v>
      </c>
      <c r="D565" s="60">
        <f>+'I M P R I M I R'!D$3</f>
        <v>0</v>
      </c>
      <c r="E565" s="60"/>
      <c r="F565" s="178">
        <f>+'I M P R I M I R'!B564</f>
        <v>0</v>
      </c>
      <c r="G565" s="178">
        <f>+'I M P R I M I R'!C564</f>
        <v>0</v>
      </c>
      <c r="H565" s="60" t="str">
        <f>+'I M P R I M I R'!D564</f>
        <v>FECHA DE NACIMIENTO –dd/mm/aa-:</v>
      </c>
      <c r="I565" s="178" t="str">
        <f>+'I M P R I M I R'!E564</f>
        <v>&lt;&lt;&lt;&lt;&gt;&gt;&gt;&gt;NO COMPLETADO</v>
      </c>
      <c r="J565" s="214">
        <f>+H$2</f>
        <v>42445</v>
      </c>
      <c r="K565" s="60">
        <f>H$4</f>
        <v>0</v>
      </c>
      <c r="L565" s="60" t="str">
        <f>+H$3</f>
        <v>465/16</v>
      </c>
    </row>
    <row r="566" spans="1:12" ht="12.75">
      <c r="A566" s="60"/>
      <c r="B566" s="60"/>
      <c r="C566" s="116" t="str">
        <f>+'I M P R I M I R'!A565</f>
        <v>VII.A</v>
      </c>
      <c r="D566" s="60">
        <f>+'I M P R I M I R'!D$3</f>
        <v>0</v>
      </c>
      <c r="E566" s="60"/>
      <c r="F566" s="178">
        <f>+'I M P R I M I R'!B565</f>
        <v>0</v>
      </c>
      <c r="G566" s="178">
        <f>+'I M P R I M I R'!C565</f>
        <v>0</v>
      </c>
      <c r="H566" s="60" t="str">
        <f>+'I M P R I M I R'!D565</f>
        <v>LUGAR DE NACIMIENTO:</v>
      </c>
      <c r="I566" s="178" t="str">
        <f>+'I M P R I M I R'!E565</f>
        <v>&lt;&lt;&lt;&lt;&gt;&gt;&gt;&gt;NO COMPLETADO</v>
      </c>
      <c r="J566" s="214">
        <f>+H$2</f>
        <v>42445</v>
      </c>
      <c r="K566" s="60">
        <f>H$4</f>
        <v>0</v>
      </c>
      <c r="L566" s="60" t="str">
        <f>+H$3</f>
        <v>465/16</v>
      </c>
    </row>
    <row r="567" spans="1:12" ht="12.75">
      <c r="A567" s="60"/>
      <c r="B567" s="60"/>
      <c r="C567" s="116" t="str">
        <f>+'I M P R I M I R'!A566</f>
        <v>VII.A</v>
      </c>
      <c r="D567" s="60">
        <f>+'I M P R I M I R'!D$3</f>
        <v>0</v>
      </c>
      <c r="E567" s="60"/>
      <c r="F567" s="178">
        <f>+'I M P R I M I R'!B566</f>
        <v>0</v>
      </c>
      <c r="G567" s="178">
        <f>+'I M P R I M I R'!C566</f>
        <v>0</v>
      </c>
      <c r="H567" s="60" t="str">
        <f>+'I M P R I M I R'!D566</f>
        <v>NACIONALIDAD:</v>
      </c>
      <c r="I567" s="178" t="str">
        <f>+'I M P R I M I R'!E566</f>
        <v>&lt;&lt;&lt;&lt;&gt;&gt;&gt;&gt;NO COMPLETADO</v>
      </c>
      <c r="J567" s="214">
        <f>+H$2</f>
        <v>42445</v>
      </c>
      <c r="K567" s="60">
        <f>H$4</f>
        <v>0</v>
      </c>
      <c r="L567" s="60" t="str">
        <f>+H$3</f>
        <v>465/16</v>
      </c>
    </row>
    <row r="568" spans="1:12" ht="12.75">
      <c r="A568" s="60"/>
      <c r="B568" s="60"/>
      <c r="C568" s="116" t="str">
        <f>+'I M P R I M I R'!A567</f>
        <v>VII.A</v>
      </c>
      <c r="D568" s="60">
        <f>+'I M P R I M I R'!D$3</f>
        <v>0</v>
      </c>
      <c r="E568" s="60"/>
      <c r="F568" s="178">
        <f>+'I M P R I M I R'!B567</f>
        <v>0</v>
      </c>
      <c r="G568" s="178">
        <f>+'I M P R I M I R'!C567</f>
        <v>0</v>
      </c>
      <c r="H568" s="60" t="str">
        <f>+'I M P R I M I R'!D567</f>
        <v>PROFESIÓN:</v>
      </c>
      <c r="I568" s="178" t="str">
        <f>+'I M P R I M I R'!E567</f>
        <v>&lt;&lt;&lt;&lt;&gt;&gt;&gt;&gt;NO COMPLETADO</v>
      </c>
      <c r="J568" s="214">
        <f>+H$2</f>
        <v>42445</v>
      </c>
      <c r="K568" s="60">
        <f>H$4</f>
        <v>0</v>
      </c>
      <c r="L568" s="60" t="str">
        <f>+H$3</f>
        <v>465/16</v>
      </c>
    </row>
    <row r="569" spans="1:12" ht="12.75">
      <c r="A569" s="60"/>
      <c r="B569" s="60"/>
      <c r="C569" s="116" t="str">
        <f>+'I M P R I M I R'!A568</f>
        <v>VII.A</v>
      </c>
      <c r="D569" s="60">
        <f>+'I M P R I M I R'!D$3</f>
        <v>0</v>
      </c>
      <c r="E569" s="60"/>
      <c r="F569" s="178">
        <f>+'I M P R I M I R'!B568</f>
        <v>0</v>
      </c>
      <c r="G569" s="178">
        <f>+'I M P R I M I R'!C568</f>
        <v>0</v>
      </c>
      <c r="H569" s="60" t="str">
        <f>+'I M P R I M I R'!D568</f>
        <v>DOMICILIO REAL:</v>
      </c>
      <c r="I569" s="178" t="str">
        <f>+'I M P R I M I R'!E568</f>
        <v>&lt;&lt;&lt;&lt;&gt;&gt;&gt;&gt;NO COMPLETADO</v>
      </c>
      <c r="J569" s="214">
        <f>+H$2</f>
        <v>42445</v>
      </c>
      <c r="K569" s="60">
        <f>H$4</f>
        <v>0</v>
      </c>
      <c r="L569" s="60" t="str">
        <f>+H$3</f>
        <v>465/16</v>
      </c>
    </row>
    <row r="570" spans="1:12" ht="12.75">
      <c r="A570" s="60"/>
      <c r="B570" s="60"/>
      <c r="C570" s="116" t="str">
        <f>+'I M P R I M I R'!A569</f>
        <v>VII.A</v>
      </c>
      <c r="D570" s="60">
        <f>+'I M P R I M I R'!D$3</f>
        <v>0</v>
      </c>
      <c r="E570" s="60"/>
      <c r="F570" s="178">
        <f>+'I M P R I M I R'!B569</f>
        <v>0</v>
      </c>
      <c r="G570" s="178">
        <f>+'I M P R I M I R'!C569</f>
        <v>0</v>
      </c>
      <c r="H570" s="60" t="str">
        <f>+'I M P R I M I R'!D569</f>
        <v>CEL/TEL –sin puntos ni barras-:</v>
      </c>
      <c r="I570" s="178" t="str">
        <f>+'I M P R I M I R'!E569</f>
        <v>&lt;&lt;&lt;&lt;&gt;&gt;&gt;&gt;NO COMPLETADO</v>
      </c>
      <c r="J570" s="214">
        <f>+H$2</f>
        <v>42445</v>
      </c>
      <c r="K570" s="60">
        <f>H$4</f>
        <v>0</v>
      </c>
      <c r="L570" s="60" t="str">
        <f>+H$3</f>
        <v>465/16</v>
      </c>
    </row>
    <row r="571" spans="1:12" ht="12.75">
      <c r="A571" s="60"/>
      <c r="B571" s="60"/>
      <c r="C571" s="116" t="str">
        <f>+'I M P R I M I R'!A570</f>
        <v>VII.A</v>
      </c>
      <c r="D571" s="60">
        <f>+'I M P R I M I R'!D$3</f>
        <v>0</v>
      </c>
      <c r="E571" s="60"/>
      <c r="F571" s="178">
        <f>+'I M P R I M I R'!B570</f>
        <v>0</v>
      </c>
      <c r="G571" s="178">
        <f>+'I M P R I M I R'!C570</f>
        <v>0</v>
      </c>
      <c r="H571" s="60" t="str">
        <f>+'I M P R I M I R'!D570</f>
        <v>EMAIL:</v>
      </c>
      <c r="I571" s="178" t="str">
        <f>+'I M P R I M I R'!E570</f>
        <v>&lt;&lt;&lt;&lt;&gt;&gt;&gt;&gt;NO COMPLETADO</v>
      </c>
      <c r="J571" s="214">
        <f>+H$2</f>
        <v>42445</v>
      </c>
      <c r="K571" s="60">
        <f>H$4</f>
        <v>0</v>
      </c>
      <c r="L571" s="60" t="str">
        <f>+H$3</f>
        <v>465/16</v>
      </c>
    </row>
    <row r="572" spans="1:12" ht="12.75">
      <c r="A572" s="60"/>
      <c r="B572" s="60"/>
      <c r="C572" s="116" t="str">
        <f>+'I M P R I M I R'!A571</f>
        <v>VII.A</v>
      </c>
      <c r="D572" s="60">
        <f>+'I M P R I M I R'!D$3</f>
        <v>0</v>
      </c>
      <c r="E572" s="60"/>
      <c r="F572" s="178">
        <f>+'I M P R I M I R'!B571</f>
        <v>0</v>
      </c>
      <c r="G572" s="178">
        <f>+'I M P R I M I R'!C571</f>
        <v>0</v>
      </c>
      <c r="H572" s="60" t="str">
        <f>+'I M P R I M I R'!D571</f>
        <v>ESTADO CIVIL:</v>
      </c>
      <c r="I572" s="178" t="str">
        <f>+'I M P R I M I R'!E571</f>
        <v>&lt;&lt;&lt;&lt;&gt;&gt;&gt;&gt;NO COMPLETADO</v>
      </c>
      <c r="J572" s="214">
        <f>+H$2</f>
        <v>42445</v>
      </c>
      <c r="K572" s="60">
        <f>H$4</f>
        <v>0</v>
      </c>
      <c r="L572" s="60" t="str">
        <f>+H$3</f>
        <v>465/16</v>
      </c>
    </row>
    <row r="573" spans="1:12" ht="12.75">
      <c r="A573" s="60"/>
      <c r="B573" s="60"/>
      <c r="C573" s="116" t="str">
        <f>+'I M P R I M I R'!A572</f>
        <v>VII.A</v>
      </c>
      <c r="D573" s="60">
        <f>+'I M P R I M I R'!D$3</f>
        <v>0</v>
      </c>
      <c r="E573" s="60"/>
      <c r="F573" s="178">
        <f>+'I M P R I M I R'!B572</f>
        <v>0</v>
      </c>
      <c r="G573" s="178">
        <f>+'I M P R I M I R'!C572</f>
        <v>0</v>
      </c>
      <c r="H573" s="60" t="str">
        <f>+'I M P R I M I R'!D572</f>
        <v>APELLIDO/S CÓNYUGE:</v>
      </c>
      <c r="I573" s="178" t="str">
        <f>+'I M P R I M I R'!E572</f>
        <v>&lt;&lt;&lt;&lt;&gt;&gt;&gt;&gt;NO COMPLETADO</v>
      </c>
      <c r="J573" s="214">
        <f>+H$2</f>
        <v>42445</v>
      </c>
      <c r="K573" s="60">
        <f>H$4</f>
        <v>0</v>
      </c>
      <c r="L573" s="60" t="str">
        <f>+H$3</f>
        <v>465/16</v>
      </c>
    </row>
    <row r="574" spans="1:12" ht="12.75">
      <c r="A574" s="60"/>
      <c r="B574" s="60"/>
      <c r="C574" s="116" t="str">
        <f>+'I M P R I M I R'!A573</f>
        <v>VII.A</v>
      </c>
      <c r="D574" s="60">
        <f>+'I M P R I M I R'!D$3</f>
        <v>0</v>
      </c>
      <c r="E574" s="60"/>
      <c r="F574" s="178">
        <f>+'I M P R I M I R'!B573</f>
        <v>0</v>
      </c>
      <c r="G574" s="178">
        <f>+'I M P R I M I R'!C573</f>
        <v>0</v>
      </c>
      <c r="H574" s="60" t="str">
        <f>+'I M P R I M I R'!D573</f>
        <v>NOMBRE/S CÓNYUGE</v>
      </c>
      <c r="I574" s="178" t="str">
        <f>+'I M P R I M I R'!E573</f>
        <v>&lt;&lt;&lt;&lt;&gt;&gt;&gt;&gt;NO COMPLETADO</v>
      </c>
      <c r="J574" s="214">
        <f>+H$2</f>
        <v>42445</v>
      </c>
      <c r="K574" s="60">
        <f>H$4</f>
        <v>0</v>
      </c>
      <c r="L574" s="60" t="str">
        <f>+H$3</f>
        <v>465/16</v>
      </c>
    </row>
    <row r="575" spans="1:12" ht="23.25">
      <c r="A575" s="60"/>
      <c r="B575" s="60"/>
      <c r="C575" s="116" t="str">
        <f>+'I M P R I M I R'!A574</f>
        <v>VII.A</v>
      </c>
      <c r="D575" s="60">
        <f>+'I M P R I M I R'!D$3</f>
        <v>0</v>
      </c>
      <c r="E575" s="60"/>
      <c r="F575" s="178">
        <f>+'I M P R I M I R'!B574</f>
        <v>0</v>
      </c>
      <c r="G575" s="178">
        <f>+'I M P R I M I R'!C574</f>
        <v>0</v>
      </c>
      <c r="H575" s="60" t="str">
        <f>+'I M P R I M I R'!D574</f>
        <v>DOC. IDENTIDAD (cónyuge) –sin puntos ni barras-: </v>
      </c>
      <c r="I575" s="178" t="str">
        <f>+'I M P R I M I R'!E574</f>
        <v>&lt;&lt;&lt;&lt;&gt;&gt;&gt;&gt;NO COMPLETADO</v>
      </c>
      <c r="J575" s="214">
        <f>+H$2</f>
        <v>42445</v>
      </c>
      <c r="K575" s="60">
        <f>H$4</f>
        <v>0</v>
      </c>
      <c r="L575" s="60" t="str">
        <f>+H$3</f>
        <v>465/16</v>
      </c>
    </row>
    <row r="576" spans="1:12" ht="23.25">
      <c r="A576" s="60"/>
      <c r="B576" s="60"/>
      <c r="C576" s="116" t="str">
        <f>+'I M P R I M I R'!A575</f>
        <v>VII.A</v>
      </c>
      <c r="D576" s="60">
        <f>+'I M P R I M I R'!D$3</f>
        <v>0</v>
      </c>
      <c r="E576" s="60"/>
      <c r="F576" s="178">
        <f>+'I M P R I M I R'!B575</f>
        <v>0</v>
      </c>
      <c r="G576" s="178">
        <f>+'I M P R I M I R'!C575</f>
        <v>0</v>
      </c>
      <c r="H576" s="60" t="str">
        <f>+'I M P R I M I R'!D575</f>
        <v>DOC. IDENTIDAD –sin puntos-: ……………………</v>
      </c>
      <c r="I576" s="178" t="str">
        <f>+'I M P R I M I R'!E575</f>
        <v>&lt;&lt;&lt;&lt;&gt;&gt;&gt;&gt;NO COMPLETADO</v>
      </c>
      <c r="J576" s="214">
        <f>+H$2</f>
        <v>42445</v>
      </c>
      <c r="K576" s="60">
        <f>H$4</f>
        <v>0</v>
      </c>
      <c r="L576" s="60" t="str">
        <f>+H$3</f>
        <v>465/16</v>
      </c>
    </row>
    <row r="577" spans="1:12" ht="12.75">
      <c r="A577" s="60"/>
      <c r="B577" s="60"/>
      <c r="C577" s="116" t="str">
        <f>+'I M P R I M I R'!A576</f>
        <v>VII.A</v>
      </c>
      <c r="D577" s="60">
        <f>+'I M P R I M I R'!D$3</f>
        <v>0</v>
      </c>
      <c r="E577" s="60"/>
      <c r="F577" s="178">
        <f>+'I M P R I M I R'!B576</f>
        <v>0</v>
      </c>
      <c r="G577" s="178">
        <f>+'I M P R I M I R'!C576</f>
        <v>0</v>
      </c>
      <c r="H577" s="60" t="str">
        <f>+'I M P R I M I R'!D576</f>
        <v>CUIT/CUIL –sin puntos ni barras-:</v>
      </c>
      <c r="I577" s="178" t="str">
        <f>+'I M P R I M I R'!E576</f>
        <v>&lt;&lt;&lt;&lt;&gt;&gt;&gt;&gt;NO COMPLETADO</v>
      </c>
      <c r="J577" s="214">
        <f>+H$2</f>
        <v>42445</v>
      </c>
      <c r="K577" s="60">
        <f>H$4</f>
        <v>0</v>
      </c>
      <c r="L577" s="60" t="str">
        <f>+H$3</f>
        <v>465/16</v>
      </c>
    </row>
    <row r="578" spans="1:12" ht="23.25">
      <c r="A578" s="60"/>
      <c r="B578" s="60"/>
      <c r="C578" s="116" t="str">
        <f>+'I M P R I M I R'!A577</f>
        <v>VII.A</v>
      </c>
      <c r="D578" s="60">
        <f>+'I M P R I M I R'!D$3</f>
        <v>0</v>
      </c>
      <c r="E578" s="60"/>
      <c r="F578" s="178">
        <f>+'I M P R I M I R'!B577</f>
        <v>0</v>
      </c>
      <c r="G578" s="178">
        <f>+'I M P R I M I R'!C577</f>
        <v>0</v>
      </c>
      <c r="H578" s="60" t="str">
        <f>+'I M P R I M I R'!D577</f>
        <v>FECHA DE NACIMIENTO –dd/mm/aa-:</v>
      </c>
      <c r="I578" s="178" t="str">
        <f>+'I M P R I M I R'!E577</f>
        <v>&lt;&lt;&lt;&lt;&gt;&gt;&gt;&gt;NO COMPLETADO</v>
      </c>
      <c r="J578" s="214">
        <f>+H$2</f>
        <v>42445</v>
      </c>
      <c r="K578" s="60">
        <f>H$4</f>
        <v>0</v>
      </c>
      <c r="L578" s="60" t="str">
        <f>+H$3</f>
        <v>465/16</v>
      </c>
    </row>
    <row r="579" spans="1:12" ht="12.75">
      <c r="A579" s="60"/>
      <c r="B579" s="60"/>
      <c r="C579" s="116" t="str">
        <f>+'I M P R I M I R'!A578</f>
        <v>VII.A</v>
      </c>
      <c r="D579" s="60">
        <f>+'I M P R I M I R'!D$3</f>
        <v>0</v>
      </c>
      <c r="E579" s="60"/>
      <c r="F579" s="178">
        <f>+'I M P R I M I R'!B578</f>
        <v>0</v>
      </c>
      <c r="G579" s="178">
        <f>+'I M P R I M I R'!C578</f>
        <v>0</v>
      </c>
      <c r="H579" s="60" t="str">
        <f>+'I M P R I M I R'!D578</f>
        <v>LUGAR DE NACIMIENTO:</v>
      </c>
      <c r="I579" s="178" t="str">
        <f>+'I M P R I M I R'!E578</f>
        <v>&lt;&lt;&lt;&lt;&gt;&gt;&gt;&gt;NO COMPLETADO</v>
      </c>
      <c r="J579" s="214">
        <f>+H$2</f>
        <v>42445</v>
      </c>
      <c r="K579" s="60">
        <f>H$4</f>
        <v>0</v>
      </c>
      <c r="L579" s="60" t="str">
        <f>+H$3</f>
        <v>465/16</v>
      </c>
    </row>
    <row r="580" spans="1:12" ht="12.75">
      <c r="A580" s="60"/>
      <c r="B580" s="60"/>
      <c r="C580" s="116" t="str">
        <f>+'I M P R I M I R'!A579</f>
        <v>VII.A</v>
      </c>
      <c r="D580" s="60">
        <f>+'I M P R I M I R'!D$3</f>
        <v>0</v>
      </c>
      <c r="E580" s="60"/>
      <c r="F580" s="178">
        <f>+'I M P R I M I R'!B579</f>
        <v>0</v>
      </c>
      <c r="G580" s="178">
        <f>+'I M P R I M I R'!C579</f>
        <v>0</v>
      </c>
      <c r="H580" s="60" t="str">
        <f>+'I M P R I M I R'!D579</f>
        <v>NACIONALIDAD:</v>
      </c>
      <c r="I580" s="178" t="str">
        <f>+'I M P R I M I R'!E579</f>
        <v>&lt;&lt;&lt;&lt;&gt;&gt;&gt;&gt;NO COMPLETADO</v>
      </c>
      <c r="J580" s="214">
        <f>+H$2</f>
        <v>42445</v>
      </c>
      <c r="K580" s="60">
        <f>H$4</f>
        <v>0</v>
      </c>
      <c r="L580" s="60" t="str">
        <f>+H$3</f>
        <v>465/16</v>
      </c>
    </row>
    <row r="581" spans="1:12" ht="12.75">
      <c r="A581" s="60"/>
      <c r="B581" s="60"/>
      <c r="C581" s="116" t="str">
        <f>+'I M P R I M I R'!A580</f>
        <v>VII.A</v>
      </c>
      <c r="D581" s="60">
        <f>+'I M P R I M I R'!D$3</f>
        <v>0</v>
      </c>
      <c r="E581" s="60"/>
      <c r="F581" s="178">
        <f>+'I M P R I M I R'!B580</f>
        <v>0</v>
      </c>
      <c r="G581" s="178">
        <f>+'I M P R I M I R'!C580</f>
        <v>0</v>
      </c>
      <c r="H581" s="60" t="str">
        <f>+'I M P R I M I R'!D580</f>
        <v>PROFESIÓN:</v>
      </c>
      <c r="I581" s="178" t="str">
        <f>+'I M P R I M I R'!E580</f>
        <v>&lt;&lt;&lt;&lt;&gt;&gt;&gt;&gt;NO COMPLETADO</v>
      </c>
      <c r="J581" s="214">
        <f>+H$2</f>
        <v>42445</v>
      </c>
      <c r="K581" s="60">
        <f>H$4</f>
        <v>0</v>
      </c>
      <c r="L581" s="60" t="str">
        <f>+H$3</f>
        <v>465/16</v>
      </c>
    </row>
    <row r="582" spans="1:12" ht="12.75">
      <c r="A582" s="60"/>
      <c r="B582" s="60"/>
      <c r="C582" s="116" t="str">
        <f>+'I M P R I M I R'!A581</f>
        <v>VII.A</v>
      </c>
      <c r="D582" s="60">
        <f>+'I M P R I M I R'!D$3</f>
        <v>0</v>
      </c>
      <c r="E582" s="60"/>
      <c r="F582" s="178">
        <f>+'I M P R I M I R'!B581</f>
        <v>0</v>
      </c>
      <c r="G582" s="178">
        <f>+'I M P R I M I R'!C581</f>
        <v>0</v>
      </c>
      <c r="H582" s="60" t="str">
        <f>+'I M P R I M I R'!D581</f>
        <v>DOMICILIO REAL:</v>
      </c>
      <c r="I582" s="178" t="str">
        <f>+'I M P R I M I R'!E581</f>
        <v>&lt;&lt;&lt;&lt;&gt;&gt;&gt;&gt;NO COMPLETADO</v>
      </c>
      <c r="J582" s="214">
        <f>+H$2</f>
        <v>42445</v>
      </c>
      <c r="K582" s="60">
        <f>H$4</f>
        <v>0</v>
      </c>
      <c r="L582" s="60" t="str">
        <f>+H$3</f>
        <v>465/16</v>
      </c>
    </row>
    <row r="583" spans="1:12" ht="12.75">
      <c r="A583" s="60"/>
      <c r="B583" s="60"/>
      <c r="C583" s="116" t="str">
        <f>+'I M P R I M I R'!A582</f>
        <v>VII.A</v>
      </c>
      <c r="D583" s="60">
        <f>+'I M P R I M I R'!D$3</f>
        <v>0</v>
      </c>
      <c r="E583" s="60"/>
      <c r="F583" s="178">
        <f>+'I M P R I M I R'!B582</f>
        <v>0</v>
      </c>
      <c r="G583" s="178">
        <f>+'I M P R I M I R'!C582</f>
        <v>0</v>
      </c>
      <c r="H583" s="60" t="str">
        <f>+'I M P R I M I R'!D582</f>
        <v>CEL/TEL –sin puntos ni barras-:</v>
      </c>
      <c r="I583" s="178" t="str">
        <f>+'I M P R I M I R'!E582</f>
        <v>&lt;&lt;&lt;&lt;&gt;&gt;&gt;&gt;NO COMPLETADO</v>
      </c>
      <c r="J583" s="214">
        <f>+H$2</f>
        <v>42445</v>
      </c>
      <c r="K583" s="60">
        <f>H$4</f>
        <v>0</v>
      </c>
      <c r="L583" s="60" t="str">
        <f>+H$3</f>
        <v>465/16</v>
      </c>
    </row>
    <row r="584" spans="1:12" ht="12.75">
      <c r="A584" s="60"/>
      <c r="B584" s="60"/>
      <c r="C584" s="116" t="str">
        <f>+'I M P R I M I R'!A583</f>
        <v>VII.A</v>
      </c>
      <c r="D584" s="60">
        <f>+'I M P R I M I R'!D$3</f>
        <v>0</v>
      </c>
      <c r="E584" s="60"/>
      <c r="F584" s="178">
        <f>+'I M P R I M I R'!B583</f>
        <v>0</v>
      </c>
      <c r="G584" s="178">
        <f>+'I M P R I M I R'!C583</f>
        <v>0</v>
      </c>
      <c r="H584" s="60" t="str">
        <f>+'I M P R I M I R'!D583</f>
        <v>EMAIL:</v>
      </c>
      <c r="I584" s="178" t="str">
        <f>+'I M P R I M I R'!E583</f>
        <v>&lt;&lt;&lt;&lt;&gt;&gt;&gt;&gt;NO COMPLETADO</v>
      </c>
      <c r="J584" s="214">
        <f>+H$2</f>
        <v>42445</v>
      </c>
      <c r="K584" s="60">
        <f>H$4</f>
        <v>0</v>
      </c>
      <c r="L584" s="60" t="str">
        <f>+H$3</f>
        <v>465/16</v>
      </c>
    </row>
    <row r="585" spans="1:12" ht="12.75">
      <c r="A585" s="60"/>
      <c r="B585" s="60"/>
      <c r="C585" s="116" t="str">
        <f>+'I M P R I M I R'!A584</f>
        <v>VII.A</v>
      </c>
      <c r="D585" s="60">
        <f>+'I M P R I M I R'!D$3</f>
        <v>0</v>
      </c>
      <c r="E585" s="60"/>
      <c r="F585" s="178">
        <f>+'I M P R I M I R'!B584</f>
        <v>0</v>
      </c>
      <c r="G585" s="178">
        <f>+'I M P R I M I R'!C584</f>
        <v>0</v>
      </c>
      <c r="H585" s="60" t="str">
        <f>+'I M P R I M I R'!D584</f>
        <v>ESTADO CIVIL:</v>
      </c>
      <c r="I585" s="178" t="str">
        <f>+'I M P R I M I R'!E584</f>
        <v>&lt;&lt;&lt;&lt;&gt;&gt;&gt;&gt;NO COMPLETADO</v>
      </c>
      <c r="J585" s="214">
        <f>+H$2</f>
        <v>42445</v>
      </c>
      <c r="K585" s="60">
        <f>H$4</f>
        <v>0</v>
      </c>
      <c r="L585" s="60" t="str">
        <f>+H$3</f>
        <v>465/16</v>
      </c>
    </row>
    <row r="586" spans="1:12" ht="12.75">
      <c r="A586" s="60"/>
      <c r="B586" s="60"/>
      <c r="C586" s="116" t="str">
        <f>+'I M P R I M I R'!A585</f>
        <v>VII.A</v>
      </c>
      <c r="D586" s="60">
        <f>+'I M P R I M I R'!D$3</f>
        <v>0</v>
      </c>
      <c r="E586" s="60"/>
      <c r="F586" s="178">
        <f>+'I M P R I M I R'!B585</f>
        <v>0</v>
      </c>
      <c r="G586" s="178">
        <f>+'I M P R I M I R'!C585</f>
        <v>0</v>
      </c>
      <c r="H586" s="60" t="str">
        <f>+'I M P R I M I R'!D585</f>
        <v>APELLIDO/S CÓNYUGE:</v>
      </c>
      <c r="I586" s="178" t="str">
        <f>+'I M P R I M I R'!E585</f>
        <v>&lt;&lt;&lt;&lt;&gt;&gt;&gt;&gt;NO COMPLETADO</v>
      </c>
      <c r="J586" s="214">
        <f>+H$2</f>
        <v>42445</v>
      </c>
      <c r="K586" s="60">
        <f>H$4</f>
        <v>0</v>
      </c>
      <c r="L586" s="60" t="str">
        <f>+H$3</f>
        <v>465/16</v>
      </c>
    </row>
    <row r="587" spans="1:12" ht="12.75">
      <c r="A587" s="60"/>
      <c r="B587" s="60"/>
      <c r="C587" s="116" t="str">
        <f>+'I M P R I M I R'!A586</f>
        <v>VII.A</v>
      </c>
      <c r="D587" s="60">
        <f>+'I M P R I M I R'!D$3</f>
        <v>0</v>
      </c>
      <c r="E587" s="60"/>
      <c r="F587" s="178">
        <f>+'I M P R I M I R'!B586</f>
        <v>0</v>
      </c>
      <c r="G587" s="178">
        <f>+'I M P R I M I R'!C586</f>
        <v>0</v>
      </c>
      <c r="H587" s="60" t="str">
        <f>+'I M P R I M I R'!D586</f>
        <v>NOMBRE/S CÓNYUGE</v>
      </c>
      <c r="I587" s="178" t="str">
        <f>+'I M P R I M I R'!E586</f>
        <v>&lt;&lt;&lt;&lt;&gt;&gt;&gt;&gt;NO COMPLETADO</v>
      </c>
      <c r="J587" s="214">
        <f>+H$2</f>
        <v>42445</v>
      </c>
      <c r="K587" s="60">
        <f>H$4</f>
        <v>0</v>
      </c>
      <c r="L587" s="60" t="str">
        <f>+H$3</f>
        <v>465/16</v>
      </c>
    </row>
    <row r="588" spans="1:12" ht="23.25">
      <c r="A588" s="60"/>
      <c r="B588" s="60"/>
      <c r="C588" s="116" t="str">
        <f>+'I M P R I M I R'!A587</f>
        <v>VII.A</v>
      </c>
      <c r="D588" s="60">
        <f>+'I M P R I M I R'!D$3</f>
        <v>0</v>
      </c>
      <c r="E588" s="60"/>
      <c r="F588" s="178">
        <f>+'I M P R I M I R'!B587</f>
        <v>0</v>
      </c>
      <c r="G588" s="178">
        <f>+'I M P R I M I R'!C587</f>
        <v>0</v>
      </c>
      <c r="H588" s="60" t="str">
        <f>+'I M P R I M I R'!D587</f>
        <v>DOC. IDENTIDAD (cónyuge) –sin puntos ni barras-: </v>
      </c>
      <c r="I588" s="178" t="str">
        <f>+'I M P R I M I R'!E587</f>
        <v>&lt;&lt;&lt;&lt;&gt;&gt;&gt;&gt;NO COMPLETADO</v>
      </c>
      <c r="J588" s="214">
        <f>+H$2</f>
        <v>42445</v>
      </c>
      <c r="K588" s="60">
        <f>H$4</f>
        <v>0</v>
      </c>
      <c r="L588" s="60" t="str">
        <f>+H$3</f>
        <v>465/16</v>
      </c>
    </row>
    <row r="589" spans="1:12" ht="23.25">
      <c r="A589" s="60"/>
      <c r="B589" s="60"/>
      <c r="C589" s="116" t="str">
        <f>+'I M P R I M I R'!A588</f>
        <v>VII.A</v>
      </c>
      <c r="D589" s="60">
        <f>+'I M P R I M I R'!D$3</f>
        <v>0</v>
      </c>
      <c r="E589" s="60"/>
      <c r="F589" s="178">
        <f>+'I M P R I M I R'!B588</f>
        <v>0</v>
      </c>
      <c r="G589" s="178">
        <f>+'I M P R I M I R'!C588</f>
        <v>0</v>
      </c>
      <c r="H589" s="60" t="str">
        <f>+'I M P R I M I R'!D588</f>
        <v>DOC. IDENTIDAD –sin puntos-: ……………………</v>
      </c>
      <c r="I589" s="178" t="str">
        <f>+'I M P R I M I R'!E588</f>
        <v>&lt;&lt;&lt;&lt;&gt;&gt;&gt;&gt;NO COMPLETADO</v>
      </c>
      <c r="J589" s="214">
        <f>+H$2</f>
        <v>42445</v>
      </c>
      <c r="K589" s="60">
        <f>H$4</f>
        <v>0</v>
      </c>
      <c r="L589" s="60" t="str">
        <f>+H$3</f>
        <v>465/16</v>
      </c>
    </row>
    <row r="590" spans="1:12" ht="12.75">
      <c r="A590" s="60"/>
      <c r="B590" s="60"/>
      <c r="C590" s="116" t="str">
        <f>+'I M P R I M I R'!A589</f>
        <v>VII.A</v>
      </c>
      <c r="D590" s="60">
        <f>+'I M P R I M I R'!D$3</f>
        <v>0</v>
      </c>
      <c r="E590" s="60"/>
      <c r="F590" s="178">
        <f>+'I M P R I M I R'!B589</f>
        <v>0</v>
      </c>
      <c r="G590" s="178">
        <f>+'I M P R I M I R'!C589</f>
        <v>0</v>
      </c>
      <c r="H590" s="60" t="str">
        <f>+'I M P R I M I R'!D589</f>
        <v>CUIT/CUIL –sin puntos ni barras-:</v>
      </c>
      <c r="I590" s="178" t="str">
        <f>+'I M P R I M I R'!E589</f>
        <v>&lt;&lt;&lt;&lt;&gt;&gt;&gt;&gt;NO COMPLETADO</v>
      </c>
      <c r="J590" s="214">
        <f>+H$2</f>
        <v>42445</v>
      </c>
      <c r="K590" s="60">
        <f>H$4</f>
        <v>0</v>
      </c>
      <c r="L590" s="60" t="str">
        <f>+H$3</f>
        <v>465/16</v>
      </c>
    </row>
    <row r="591" spans="1:12" ht="23.25">
      <c r="A591" s="60"/>
      <c r="B591" s="60"/>
      <c r="C591" s="116" t="str">
        <f>+'I M P R I M I R'!A590</f>
        <v>VII.A</v>
      </c>
      <c r="D591" s="60">
        <f>+'I M P R I M I R'!D$3</f>
        <v>0</v>
      </c>
      <c r="E591" s="60"/>
      <c r="F591" s="178">
        <f>+'I M P R I M I R'!B590</f>
        <v>0</v>
      </c>
      <c r="G591" s="178">
        <f>+'I M P R I M I R'!C590</f>
        <v>0</v>
      </c>
      <c r="H591" s="60" t="str">
        <f>+'I M P R I M I R'!D590</f>
        <v>FECHA DE NACIMIENTO –dd/mm/aa-:</v>
      </c>
      <c r="I591" s="178" t="str">
        <f>+'I M P R I M I R'!E590</f>
        <v>&lt;&lt;&lt;&lt;&gt;&gt;&gt;&gt;NO COMPLETADO</v>
      </c>
      <c r="J591" s="214">
        <f>+H$2</f>
        <v>42445</v>
      </c>
      <c r="K591" s="60">
        <f>H$4</f>
        <v>0</v>
      </c>
      <c r="L591" s="60" t="str">
        <f>+H$3</f>
        <v>465/16</v>
      </c>
    </row>
    <row r="592" spans="1:12" ht="12.75">
      <c r="A592" s="60"/>
      <c r="B592" s="60"/>
      <c r="C592" s="116" t="str">
        <f>+'I M P R I M I R'!A591</f>
        <v>VII.A</v>
      </c>
      <c r="D592" s="60">
        <f>+'I M P R I M I R'!D$3</f>
        <v>0</v>
      </c>
      <c r="E592" s="60"/>
      <c r="F592" s="178">
        <f>+'I M P R I M I R'!B591</f>
        <v>0</v>
      </c>
      <c r="G592" s="178">
        <f>+'I M P R I M I R'!C591</f>
        <v>0</v>
      </c>
      <c r="H592" s="60" t="str">
        <f>+'I M P R I M I R'!D591</f>
        <v>LUGAR DE NACIMIENTO:</v>
      </c>
      <c r="I592" s="178" t="str">
        <f>+'I M P R I M I R'!E591</f>
        <v>&lt;&lt;&lt;&lt;&gt;&gt;&gt;&gt;NO COMPLETADO</v>
      </c>
      <c r="J592" s="214">
        <f>+H$2</f>
        <v>42445</v>
      </c>
      <c r="K592" s="60">
        <f>H$4</f>
        <v>0</v>
      </c>
      <c r="L592" s="60" t="str">
        <f>+H$3</f>
        <v>465/16</v>
      </c>
    </row>
    <row r="593" spans="1:12" ht="12.75">
      <c r="A593" s="60"/>
      <c r="B593" s="60"/>
      <c r="C593" s="116" t="str">
        <f>+'I M P R I M I R'!A592</f>
        <v>VII.A</v>
      </c>
      <c r="D593" s="60">
        <f>+'I M P R I M I R'!D$3</f>
        <v>0</v>
      </c>
      <c r="E593" s="60"/>
      <c r="F593" s="178">
        <f>+'I M P R I M I R'!B592</f>
        <v>0</v>
      </c>
      <c r="G593" s="178">
        <f>+'I M P R I M I R'!C592</f>
        <v>0</v>
      </c>
      <c r="H593" s="60" t="str">
        <f>+'I M P R I M I R'!D592</f>
        <v>NACIONALIDAD:</v>
      </c>
      <c r="I593" s="178" t="str">
        <f>+'I M P R I M I R'!E592</f>
        <v>&lt;&lt;&lt;&lt;&gt;&gt;&gt;&gt;NO COMPLETADO</v>
      </c>
      <c r="J593" s="214">
        <f>+H$2</f>
        <v>42445</v>
      </c>
      <c r="K593" s="60">
        <f>H$4</f>
        <v>0</v>
      </c>
      <c r="L593" s="60" t="str">
        <f>+H$3</f>
        <v>465/16</v>
      </c>
    </row>
    <row r="594" spans="1:12" ht="12.75">
      <c r="A594" s="60"/>
      <c r="B594" s="60"/>
      <c r="C594" s="116" t="str">
        <f>+'I M P R I M I R'!A593</f>
        <v>VII.A</v>
      </c>
      <c r="D594" s="60">
        <f>+'I M P R I M I R'!D$3</f>
        <v>0</v>
      </c>
      <c r="E594" s="60"/>
      <c r="F594" s="178">
        <f>+'I M P R I M I R'!B593</f>
        <v>0</v>
      </c>
      <c r="G594" s="178">
        <f>+'I M P R I M I R'!C593</f>
        <v>0</v>
      </c>
      <c r="H594" s="60" t="str">
        <f>+'I M P R I M I R'!D593</f>
        <v>PROFESIÓN:</v>
      </c>
      <c r="I594" s="178" t="str">
        <f>+'I M P R I M I R'!E593</f>
        <v>&lt;&lt;&lt;&lt;&gt;&gt;&gt;&gt;NO COMPLETADO</v>
      </c>
      <c r="J594" s="214">
        <f>+H$2</f>
        <v>42445</v>
      </c>
      <c r="K594" s="60">
        <f>H$4</f>
        <v>0</v>
      </c>
      <c r="L594" s="60" t="str">
        <f>+H$3</f>
        <v>465/16</v>
      </c>
    </row>
    <row r="595" spans="1:12" ht="12.75">
      <c r="A595" s="60"/>
      <c r="B595" s="60"/>
      <c r="C595" s="116" t="str">
        <f>+'I M P R I M I R'!A594</f>
        <v>VII.A</v>
      </c>
      <c r="D595" s="60">
        <f>+'I M P R I M I R'!D$3</f>
        <v>0</v>
      </c>
      <c r="E595" s="60"/>
      <c r="F595" s="178">
        <f>+'I M P R I M I R'!B594</f>
        <v>0</v>
      </c>
      <c r="G595" s="178">
        <f>+'I M P R I M I R'!C594</f>
        <v>0</v>
      </c>
      <c r="H595" s="60" t="str">
        <f>+'I M P R I M I R'!D594</f>
        <v>DOMICILIO REAL:</v>
      </c>
      <c r="I595" s="178" t="str">
        <f>+'I M P R I M I R'!E594</f>
        <v>&lt;&lt;&lt;&lt;&gt;&gt;&gt;&gt;NO COMPLETADO</v>
      </c>
      <c r="J595" s="214">
        <f>+H$2</f>
        <v>42445</v>
      </c>
      <c r="K595" s="60">
        <f>H$4</f>
        <v>0</v>
      </c>
      <c r="L595" s="60" t="str">
        <f>+H$3</f>
        <v>465/16</v>
      </c>
    </row>
    <row r="596" spans="1:12" ht="12.75">
      <c r="A596" s="60"/>
      <c r="B596" s="60"/>
      <c r="C596" s="116" t="str">
        <f>+'I M P R I M I R'!A595</f>
        <v>VII.A</v>
      </c>
      <c r="D596" s="60">
        <f>+'I M P R I M I R'!D$3</f>
        <v>0</v>
      </c>
      <c r="E596" s="60"/>
      <c r="F596" s="178">
        <f>+'I M P R I M I R'!B595</f>
        <v>0</v>
      </c>
      <c r="G596" s="178">
        <f>+'I M P R I M I R'!C595</f>
        <v>0</v>
      </c>
      <c r="H596" s="60" t="str">
        <f>+'I M P R I M I R'!D595</f>
        <v>CEL/TEL –sin puntos ni barras-:</v>
      </c>
      <c r="I596" s="178" t="str">
        <f>+'I M P R I M I R'!E595</f>
        <v>&lt;&lt;&lt;&lt;&gt;&gt;&gt;&gt;NO COMPLETADO</v>
      </c>
      <c r="J596" s="214">
        <f>+H$2</f>
        <v>42445</v>
      </c>
      <c r="K596" s="60">
        <f>H$4</f>
        <v>0</v>
      </c>
      <c r="L596" s="60" t="str">
        <f>+H$3</f>
        <v>465/16</v>
      </c>
    </row>
    <row r="597" spans="1:12" ht="12.75">
      <c r="A597" s="60"/>
      <c r="B597" s="60"/>
      <c r="C597" s="116" t="str">
        <f>+'I M P R I M I R'!A596</f>
        <v>VII.A</v>
      </c>
      <c r="D597" s="60">
        <f>+'I M P R I M I R'!D$3</f>
        <v>0</v>
      </c>
      <c r="E597" s="60"/>
      <c r="F597" s="178">
        <f>+'I M P R I M I R'!B596</f>
        <v>0</v>
      </c>
      <c r="G597" s="178">
        <f>+'I M P R I M I R'!C596</f>
        <v>0</v>
      </c>
      <c r="H597" s="60" t="str">
        <f>+'I M P R I M I R'!D596</f>
        <v>EMAIL:</v>
      </c>
      <c r="I597" s="178" t="str">
        <f>+'I M P R I M I R'!E596</f>
        <v>&lt;&lt;&lt;&lt;&gt;&gt;&gt;&gt;NO COMPLETADO</v>
      </c>
      <c r="J597" s="214">
        <f>+H$2</f>
        <v>42445</v>
      </c>
      <c r="K597" s="60">
        <f>H$4</f>
        <v>0</v>
      </c>
      <c r="L597" s="60" t="str">
        <f>+H$3</f>
        <v>465/16</v>
      </c>
    </row>
    <row r="598" spans="1:12" ht="12.75">
      <c r="A598" s="60"/>
      <c r="B598" s="60"/>
      <c r="C598" s="116" t="str">
        <f>+'I M P R I M I R'!A597</f>
        <v>VII.A</v>
      </c>
      <c r="D598" s="60">
        <f>+'I M P R I M I R'!D$3</f>
        <v>0</v>
      </c>
      <c r="E598" s="60"/>
      <c r="F598" s="178">
        <f>+'I M P R I M I R'!B597</f>
        <v>0</v>
      </c>
      <c r="G598" s="178">
        <f>+'I M P R I M I R'!C597</f>
        <v>0</v>
      </c>
      <c r="H598" s="60" t="str">
        <f>+'I M P R I M I R'!D597</f>
        <v>ESTADO CIVIL:</v>
      </c>
      <c r="I598" s="178" t="str">
        <f>+'I M P R I M I R'!E597</f>
        <v>&lt;&lt;&lt;&lt;&gt;&gt;&gt;&gt;NO COMPLETADO</v>
      </c>
      <c r="J598" s="214">
        <f>+H$2</f>
        <v>42445</v>
      </c>
      <c r="K598" s="60">
        <f>H$4</f>
        <v>0</v>
      </c>
      <c r="L598" s="60" t="str">
        <f>+H$3</f>
        <v>465/16</v>
      </c>
    </row>
    <row r="599" spans="1:12" ht="12.75">
      <c r="A599" s="60"/>
      <c r="B599" s="60"/>
      <c r="C599" s="116" t="str">
        <f>+'I M P R I M I R'!A598</f>
        <v>VII.A</v>
      </c>
      <c r="D599" s="60">
        <f>+'I M P R I M I R'!D$3</f>
        <v>0</v>
      </c>
      <c r="E599" s="60"/>
      <c r="F599" s="178">
        <f>+'I M P R I M I R'!B598</f>
        <v>0</v>
      </c>
      <c r="G599" s="178">
        <f>+'I M P R I M I R'!C598</f>
        <v>0</v>
      </c>
      <c r="H599" s="60" t="str">
        <f>+'I M P R I M I R'!D598</f>
        <v>APELLIDO/S CÓNYUGE:</v>
      </c>
      <c r="I599" s="178" t="str">
        <f>+'I M P R I M I R'!E598</f>
        <v>&lt;&lt;&lt;&lt;&gt;&gt;&gt;&gt;NO COMPLETADO</v>
      </c>
      <c r="J599" s="214">
        <f>+H$2</f>
        <v>42445</v>
      </c>
      <c r="K599" s="60">
        <f>H$4</f>
        <v>0</v>
      </c>
      <c r="L599" s="60" t="str">
        <f>+H$3</f>
        <v>465/16</v>
      </c>
    </row>
    <row r="600" spans="1:12" ht="12.75">
      <c r="A600" s="60"/>
      <c r="B600" s="60"/>
      <c r="C600" s="116" t="str">
        <f>+'I M P R I M I R'!A599</f>
        <v>VII.A</v>
      </c>
      <c r="D600" s="60">
        <f>+'I M P R I M I R'!D$3</f>
        <v>0</v>
      </c>
      <c r="E600" s="60"/>
      <c r="F600" s="178">
        <f>+'I M P R I M I R'!B599</f>
        <v>0</v>
      </c>
      <c r="G600" s="178">
        <f>+'I M P R I M I R'!C599</f>
        <v>0</v>
      </c>
      <c r="H600" s="60" t="str">
        <f>+'I M P R I M I R'!D599</f>
        <v>NOMBRE/S CÓNYUGE</v>
      </c>
      <c r="I600" s="178" t="str">
        <f>+'I M P R I M I R'!E599</f>
        <v>&lt;&lt;&lt;&lt;&gt;&gt;&gt;&gt;NO COMPLETADO</v>
      </c>
      <c r="J600" s="214">
        <f>+H$2</f>
        <v>42445</v>
      </c>
      <c r="K600" s="60">
        <f>H$4</f>
        <v>0</v>
      </c>
      <c r="L600" s="60" t="str">
        <f>+H$3</f>
        <v>465/16</v>
      </c>
    </row>
    <row r="601" spans="1:12" ht="23.25">
      <c r="A601" s="60"/>
      <c r="B601" s="60"/>
      <c r="C601" s="116" t="str">
        <f>+'I M P R I M I R'!A600</f>
        <v>VII.A</v>
      </c>
      <c r="D601" s="60">
        <f>+'I M P R I M I R'!D$3</f>
        <v>0</v>
      </c>
      <c r="E601" s="60"/>
      <c r="F601" s="178">
        <f>+'I M P R I M I R'!B600</f>
        <v>0</v>
      </c>
      <c r="G601" s="178">
        <f>+'I M P R I M I R'!C600</f>
        <v>0</v>
      </c>
      <c r="H601" s="60" t="str">
        <f>+'I M P R I M I R'!D600</f>
        <v>DOC. IDENTIDAD (cónyuge) –sin puntos ni barras-: </v>
      </c>
      <c r="I601" s="178" t="str">
        <f>+'I M P R I M I R'!E600</f>
        <v>&lt;&lt;&lt;&lt;&gt;&gt;&gt;&gt;NO COMPLETADO</v>
      </c>
      <c r="J601" s="214">
        <f>+H$2</f>
        <v>42445</v>
      </c>
      <c r="K601" s="60">
        <f>H$4</f>
        <v>0</v>
      </c>
      <c r="L601" s="60" t="str">
        <f>+H$3</f>
        <v>465/16</v>
      </c>
    </row>
    <row r="602" spans="1:12" ht="12.75">
      <c r="A602" s="60"/>
      <c r="B602" s="60"/>
      <c r="C602" s="116" t="str">
        <f>+'I M P R I M I R'!A601</f>
        <v>VII.B</v>
      </c>
      <c r="D602" s="60">
        <f>+'I M P R I M I R'!D$3</f>
        <v>0</v>
      </c>
      <c r="E602" s="60"/>
      <c r="F602" s="178">
        <f>+'I M P R I M I R'!B601</f>
        <v>0</v>
      </c>
      <c r="G602" s="178">
        <f>+'I M P R I M I R'!C601</f>
        <v>0</v>
      </c>
      <c r="H602" s="60" t="str">
        <f>+'I M P R I M I R'!D601</f>
        <v>CUIT –sin puntos ni barras-:</v>
      </c>
      <c r="I602" s="178" t="str">
        <f>+'I M P R I M I R'!E601</f>
        <v>&lt;&lt;&lt;&lt;&gt;&gt;&gt;&gt;NO COMPLETADO</v>
      </c>
      <c r="J602" s="214">
        <f>+H$2</f>
        <v>42445</v>
      </c>
      <c r="K602" s="60">
        <f>H$4</f>
        <v>0</v>
      </c>
      <c r="L602" s="60" t="str">
        <f>+H$3</f>
        <v>465/16</v>
      </c>
    </row>
    <row r="603" spans="1:12" ht="34.5">
      <c r="A603" s="60"/>
      <c r="B603" s="60"/>
      <c r="C603" s="116" t="str">
        <f>+'I M P R I M I R'!A602</f>
        <v>VII.B</v>
      </c>
      <c r="D603" s="60">
        <f>+'I M P R I M I R'!D$3</f>
        <v>0</v>
      </c>
      <c r="E603" s="60"/>
      <c r="F603" s="178">
        <f>+'I M P R I M I R'!B602</f>
        <v>0</v>
      </c>
      <c r="G603" s="178">
        <f>+'I M P R I M I R'!C602</f>
        <v>0</v>
      </c>
      <c r="H603" s="60" t="str">
        <f>+'I M P R I M I R'!D602</f>
        <v>TIPO DE PERSONA JCA -sociedad, asociación, mutual, etc-:</v>
      </c>
      <c r="I603" s="178" t="str">
        <f>+'I M P R I M I R'!E602</f>
        <v>&lt;&lt;&lt;&lt;&gt;&gt;&gt;&gt;NO COMPLETADO</v>
      </c>
      <c r="J603" s="214">
        <f>+H$2</f>
        <v>42445</v>
      </c>
      <c r="K603" s="60">
        <f>H$4</f>
        <v>0</v>
      </c>
      <c r="L603" s="60" t="str">
        <f>+H$3</f>
        <v>465/16</v>
      </c>
    </row>
    <row r="604" spans="1:12" ht="23.25">
      <c r="A604" s="60"/>
      <c r="B604" s="60"/>
      <c r="C604" s="116" t="str">
        <f>+'I M P R I M I R'!A603</f>
        <v>VII.B</v>
      </c>
      <c r="D604" s="60">
        <f>+'I M P R I M I R'!D$3</f>
        <v>0</v>
      </c>
      <c r="E604" s="60"/>
      <c r="F604" s="178">
        <f>+'I M P R I M I R'!B603</f>
        <v>0</v>
      </c>
      <c r="G604" s="178">
        <f>+'I M P R I M I R'!C603</f>
        <v>0</v>
      </c>
      <c r="H604" s="60" t="str">
        <f>+'I M P R I M I R'!D603</f>
        <v>ORGANISMO /s DONDE SE INSCRIBIÓ CONSTITUCIÓN:</v>
      </c>
      <c r="I604" s="178" t="str">
        <f>+'I M P R I M I R'!E603</f>
        <v>&lt;&lt;&lt;&lt;&gt;&gt;&gt;&gt;NO COMPLETADO</v>
      </c>
      <c r="J604" s="214">
        <f>+H$2</f>
        <v>42445</v>
      </c>
      <c r="K604" s="60">
        <f>H$4</f>
        <v>0</v>
      </c>
      <c r="L604" s="60" t="str">
        <f>+H$3</f>
        <v>465/16</v>
      </c>
    </row>
    <row r="605" spans="1:12" ht="34.5">
      <c r="A605" s="60"/>
      <c r="B605" s="60"/>
      <c r="C605" s="116" t="str">
        <f>+'I M P R I M I R'!A604</f>
        <v>VII.B</v>
      </c>
      <c r="D605" s="60">
        <f>+'I M P R I M I R'!D$3</f>
        <v>0</v>
      </c>
      <c r="E605" s="60"/>
      <c r="F605" s="178">
        <f>+'I M P R I M I R'!B604</f>
        <v>0</v>
      </c>
      <c r="G605" s="178">
        <f>+'I M P R I M I R'!C604</f>
        <v>0</v>
      </c>
      <c r="H605" s="60" t="str">
        <f>+'I M P R I M I R'!D604</f>
        <v>DATOS DE RESOLUCIÓN/OTROS INSCRIPCIÓN:</v>
      </c>
      <c r="I605" s="178" t="str">
        <f>+'I M P R I M I R'!E604</f>
        <v>&lt;&lt;&lt;&lt;&gt;&gt;&gt;&gt;NO COMPLETADO</v>
      </c>
      <c r="J605" s="214">
        <f>+H$2</f>
        <v>42445</v>
      </c>
      <c r="K605" s="60">
        <f>H$4</f>
        <v>0</v>
      </c>
      <c r="L605" s="60" t="str">
        <f>+H$3</f>
        <v>465/16</v>
      </c>
    </row>
    <row r="606" spans="1:12" ht="12.75">
      <c r="A606" s="60"/>
      <c r="B606" s="60"/>
      <c r="C606" s="116" t="str">
        <f>+'I M P R I M I R'!A605</f>
        <v>VII.B</v>
      </c>
      <c r="D606" s="60">
        <f>+'I M P R I M I R'!D$3</f>
        <v>0</v>
      </c>
      <c r="E606" s="60"/>
      <c r="F606" s="178">
        <f>+'I M P R I M I R'!B605</f>
        <v>0</v>
      </c>
      <c r="G606" s="178">
        <f>+'I M P R I M I R'!C605</f>
        <v>0</v>
      </c>
      <c r="H606" s="60" t="str">
        <f>+'I M P R I M I R'!D605</f>
        <v>FECHA DE INSCRIPCIÓN:</v>
      </c>
      <c r="I606" s="178" t="str">
        <f>+'I M P R I M I R'!E605</f>
        <v>&lt;&lt;&lt;&lt;&gt;&gt;&gt;&gt;NO COMPLETADO</v>
      </c>
      <c r="J606" s="214">
        <f>+H$2</f>
        <v>42445</v>
      </c>
      <c r="K606" s="60">
        <f>H$4</f>
        <v>0</v>
      </c>
      <c r="L606" s="60" t="str">
        <f>+H$3</f>
        <v>465/16</v>
      </c>
    </row>
    <row r="607" spans="1:12" ht="12.75">
      <c r="A607" s="60"/>
      <c r="B607" s="60"/>
      <c r="C607" s="116" t="str">
        <f>+'I M P R I M I R'!A606</f>
        <v>VII.B</v>
      </c>
      <c r="D607" s="60">
        <f>+'I M P R I M I R'!D$3</f>
        <v>0</v>
      </c>
      <c r="E607" s="60"/>
      <c r="F607" s="178">
        <f>+'I M P R I M I R'!B606</f>
        <v>0</v>
      </c>
      <c r="G607" s="178">
        <f>+'I M P R I M I R'!C606</f>
        <v>0</v>
      </c>
      <c r="H607" s="60" t="str">
        <f>+'I M P R I M I R'!D606</f>
        <v>LUGAR DE INSCRIPCIÓN:</v>
      </c>
      <c r="I607" s="178" t="str">
        <f>+'I M P R I M I R'!E606</f>
        <v>&lt;&lt;&lt;&lt;&gt;&gt;&gt;&gt;NO COMPLETADO</v>
      </c>
      <c r="J607" s="214">
        <f>+H$2</f>
        <v>42445</v>
      </c>
      <c r="K607" s="60">
        <f>H$4</f>
        <v>0</v>
      </c>
      <c r="L607" s="60" t="str">
        <f>+H$3</f>
        <v>465/16</v>
      </c>
    </row>
    <row r="608" spans="1:12" ht="12.75">
      <c r="A608" s="60"/>
      <c r="B608" s="60"/>
      <c r="C608" s="116" t="str">
        <f>+'I M P R I M I R'!A607</f>
        <v>VII.B</v>
      </c>
      <c r="D608" s="60">
        <f>+'I M P R I M I R'!D$3</f>
        <v>0</v>
      </c>
      <c r="E608" s="60"/>
      <c r="F608" s="178">
        <f>+'I M P R I M I R'!B607</f>
        <v>0</v>
      </c>
      <c r="G608" s="178">
        <f>+'I M P R I M I R'!C607</f>
        <v>0</v>
      </c>
      <c r="H608" s="60" t="str">
        <f>+'I M P R I M I R'!D607</f>
        <v>DOMICILIOS SOCIAL:</v>
      </c>
      <c r="I608" s="178" t="str">
        <f>+'I M P R I M I R'!E607</f>
        <v>&lt;&lt;&lt;&lt;&gt;&gt;&gt;&gt;NO COMPLETADO</v>
      </c>
      <c r="J608" s="214">
        <f>+H$2</f>
        <v>42445</v>
      </c>
      <c r="K608" s="60">
        <f>H$4</f>
        <v>0</v>
      </c>
      <c r="L608" s="60" t="str">
        <f>+H$3</f>
        <v>465/16</v>
      </c>
    </row>
    <row r="609" spans="1:12" ht="12.75">
      <c r="A609" s="60"/>
      <c r="B609" s="60"/>
      <c r="C609" s="116" t="str">
        <f>+'I M P R I M I R'!A608</f>
        <v>VII.B</v>
      </c>
      <c r="D609" s="60">
        <f>+'I M P R I M I R'!D$3</f>
        <v>0</v>
      </c>
      <c r="E609" s="60"/>
      <c r="F609" s="178">
        <f>+'I M P R I M I R'!B608</f>
        <v>0</v>
      </c>
      <c r="G609" s="178">
        <f>+'I M P R I M I R'!C608</f>
        <v>0</v>
      </c>
      <c r="H609" s="60" t="str">
        <f>+'I M P R I M I R'!D608</f>
        <v>SEDE SOCIAL:</v>
      </c>
      <c r="I609" s="178" t="str">
        <f>+'I M P R I M I R'!E608</f>
        <v>&lt;&lt;&lt;&lt;&gt;&gt;&gt;&gt;NO COMPLETADO</v>
      </c>
      <c r="J609" s="214">
        <f>+H$2</f>
        <v>42445</v>
      </c>
      <c r="K609" s="60">
        <f>H$4</f>
        <v>0</v>
      </c>
      <c r="L609" s="60" t="str">
        <f>+H$3</f>
        <v>465/16</v>
      </c>
    </row>
    <row r="610" spans="1:12" ht="12.75">
      <c r="A610" s="60"/>
      <c r="B610" s="60"/>
      <c r="C610" s="116" t="str">
        <f>+'I M P R I M I R'!A609</f>
        <v>VII.B</v>
      </c>
      <c r="D610" s="60">
        <f>+'I M P R I M I R'!D$3</f>
        <v>0</v>
      </c>
      <c r="E610" s="60"/>
      <c r="F610" s="178">
        <f>+'I M P R I M I R'!B609</f>
        <v>0</v>
      </c>
      <c r="G610" s="178">
        <f>+'I M P R I M I R'!C609</f>
        <v>0</v>
      </c>
      <c r="H610" s="60" t="str">
        <f>+'I M P R I M I R'!D609</f>
        <v>TEL/CEL –sin puntos ni barras-:</v>
      </c>
      <c r="I610" s="178" t="str">
        <f>+'I M P R I M I R'!E609</f>
        <v>&lt;&lt;&lt;&lt;&gt;&gt;&gt;&gt;NO COMPLETADO</v>
      </c>
      <c r="J610" s="214">
        <f>+H$2</f>
        <v>42445</v>
      </c>
      <c r="K610" s="60">
        <f>H$4</f>
        <v>0</v>
      </c>
      <c r="L610" s="60" t="str">
        <f>+H$3</f>
        <v>465/16</v>
      </c>
    </row>
    <row r="611" spans="1:12" ht="12.75">
      <c r="A611" s="60"/>
      <c r="B611" s="60"/>
      <c r="C611" s="116" t="str">
        <f>+'I M P R I M I R'!A610</f>
        <v>VII.B</v>
      </c>
      <c r="D611" s="60">
        <f>+'I M P R I M I R'!D$3</f>
        <v>0</v>
      </c>
      <c r="E611" s="60"/>
      <c r="F611" s="178">
        <f>+'I M P R I M I R'!B610</f>
        <v>0</v>
      </c>
      <c r="G611" s="178">
        <f>+'I M P R I M I R'!C610</f>
        <v>0</v>
      </c>
      <c r="H611" s="60" t="str">
        <f>+'I M P R I M I R'!D610</f>
        <v>EMAIL:</v>
      </c>
      <c r="I611" s="178" t="str">
        <f>+'I M P R I M I R'!E610</f>
        <v>&lt;&lt;&lt;&lt;&gt;&gt;&gt;&gt;NO COMPLETADO</v>
      </c>
      <c r="J611" s="214">
        <f>+H$2</f>
        <v>42445</v>
      </c>
      <c r="K611" s="60">
        <f>H$4</f>
        <v>0</v>
      </c>
      <c r="L611" s="60" t="str">
        <f>+H$3</f>
        <v>465/16</v>
      </c>
    </row>
    <row r="612" spans="1:12" ht="23.25">
      <c r="A612" s="60"/>
      <c r="B612" s="60"/>
      <c r="C612" s="116" t="str">
        <f>+'I M P R I M I R'!A611</f>
        <v>III.Q</v>
      </c>
      <c r="D612" s="60">
        <f>+'I M P R I M I R'!D$3</f>
        <v>0</v>
      </c>
      <c r="E612" s="60"/>
      <c r="F612" s="178">
        <f>+'I M P R I M I R'!B611</f>
        <v>0</v>
      </c>
      <c r="G612" s="178">
        <f>+'I M P R I M I R'!C611</f>
        <v>0</v>
      </c>
      <c r="H612" s="60" t="str">
        <f>+'I M P R I M I R'!D611</f>
        <v>NROS DE ACCIONES/CUOTAS TITULAR:</v>
      </c>
      <c r="I612" s="178" t="str">
        <f>+'I M P R I M I R'!E611</f>
        <v>&lt;&lt;&lt;&lt;&gt;&gt;&gt;&gt;NO COMPLETADO</v>
      </c>
      <c r="J612" s="214">
        <f>+H$2</f>
        <v>42445</v>
      </c>
      <c r="K612" s="60">
        <f>H$4</f>
        <v>0</v>
      </c>
      <c r="L612" s="60" t="str">
        <f>+H$3</f>
        <v>465/16</v>
      </c>
    </row>
    <row r="613" spans="1:12" ht="23.25">
      <c r="A613" s="60"/>
      <c r="B613" s="60"/>
      <c r="C613" s="116" t="str">
        <f>+'I M P R I M I R'!A612</f>
        <v>III.%</v>
      </c>
      <c r="D613" s="60">
        <f>+'I M P R I M I R'!D$3</f>
        <v>0</v>
      </c>
      <c r="E613" s="60"/>
      <c r="F613" s="178">
        <f>+'I M P R I M I R'!B612</f>
        <v>0</v>
      </c>
      <c r="G613" s="178">
        <f>+'I M P R I M I R'!C612</f>
        <v>0</v>
      </c>
      <c r="H613" s="60" t="str">
        <f>+'I M P R I M I R'!D612</f>
        <v>PARTICIPACIÓN S/CAPITAL (%):</v>
      </c>
      <c r="I613" s="178" t="str">
        <f>+'I M P R I M I R'!E612</f>
        <v>&lt;&lt;&lt;&lt;&gt;&gt;&gt;&gt;NO COMPLETADO</v>
      </c>
      <c r="J613" s="214">
        <f>+H$2</f>
        <v>42445</v>
      </c>
      <c r="K613" s="60">
        <f>H$4</f>
        <v>0</v>
      </c>
      <c r="L613" s="60" t="str">
        <f>+H$3</f>
        <v>465/16</v>
      </c>
    </row>
    <row r="614" spans="1:12" ht="12.75">
      <c r="A614" s="60"/>
      <c r="B614" s="60"/>
      <c r="C614" s="116" t="str">
        <f>+'I M P R I M I R'!A613</f>
        <v>III.CS</v>
      </c>
      <c r="D614" s="60">
        <f>+'I M P R I M I R'!D$3</f>
        <v>0</v>
      </c>
      <c r="E614" s="60"/>
      <c r="F614" s="178">
        <f>+'I M P R I M I R'!B613</f>
        <v>0</v>
      </c>
      <c r="G614" s="178">
        <f>+'I M P R I M I R'!C613</f>
        <v>0</v>
      </c>
      <c r="H614" s="60" t="str">
        <f>+'I M P R I M I R'!D613</f>
        <v>CAPITAL SUSCRIPTO:</v>
      </c>
      <c r="I614" s="178" t="str">
        <f>+'I M P R I M I R'!E613</f>
        <v>&lt;&lt;&lt;&lt;&gt;&gt;&gt;&gt;NO COMPLETADO</v>
      </c>
      <c r="J614" s="214">
        <f>+H$2</f>
        <v>42445</v>
      </c>
      <c r="K614" s="60">
        <f>H$4</f>
        <v>0</v>
      </c>
      <c r="L614" s="60" t="str">
        <f>+H$3</f>
        <v>465/16</v>
      </c>
    </row>
    <row r="615" spans="1:12" ht="12.75">
      <c r="A615" s="60"/>
      <c r="B615" s="60"/>
      <c r="C615" s="116" t="str">
        <f>+'I M P R I M I R'!A614</f>
        <v>III.CI</v>
      </c>
      <c r="D615" s="60">
        <f>+'I M P R I M I R'!D$3</f>
        <v>0</v>
      </c>
      <c r="E615" s="60"/>
      <c r="F615" s="178">
        <f>+'I M P R I M I R'!B614</f>
        <v>0</v>
      </c>
      <c r="G615" s="178">
        <f>+'I M P R I M I R'!C614</f>
        <v>0</v>
      </c>
      <c r="H615" s="60" t="str">
        <f>+'I M P R I M I R'!D614</f>
        <v>CAPITAL INTEGRADO:</v>
      </c>
      <c r="I615" s="178" t="str">
        <f>+'I M P R I M I R'!E614</f>
        <v>&lt;&lt;&lt;&lt;&gt;&gt;&gt;&gt;NO COMPLETADO</v>
      </c>
      <c r="J615" s="214">
        <f>+H$2</f>
        <v>42445</v>
      </c>
      <c r="K615" s="60">
        <f>H$4</f>
        <v>0</v>
      </c>
      <c r="L615" s="60" t="str">
        <f>+H$3</f>
        <v>465/16</v>
      </c>
    </row>
    <row r="616" spans="1:12" ht="23.25">
      <c r="A616" s="60"/>
      <c r="B616" s="60"/>
      <c r="C616" s="116" t="str">
        <f>+'I M P R I M I R'!A615</f>
        <v>III</v>
      </c>
      <c r="D616" s="60">
        <f>+'I M P R I M I R'!D$3</f>
        <v>0</v>
      </c>
      <c r="E616" s="60"/>
      <c r="F616" s="178">
        <f>+'I M P R I M I R'!B615</f>
        <v>0</v>
      </c>
      <c r="G616" s="178">
        <f>+'I M P R I M I R'!C615</f>
        <v>0</v>
      </c>
      <c r="H616" s="60" t="str">
        <f>+'I M P R I M I R'!D615</f>
        <v>¿SOCIO/ACC. FUNDADOR? -SI/NO-:</v>
      </c>
      <c r="I616" s="178" t="str">
        <f>+'I M P R I M I R'!E615</f>
        <v>&lt;&lt;&lt;&lt;&gt;&gt;&gt;&gt;NO COMPLETADO</v>
      </c>
      <c r="J616" s="214">
        <f>+H$2</f>
        <v>42445</v>
      </c>
      <c r="K616" s="60">
        <f>H$4</f>
        <v>0</v>
      </c>
      <c r="L616" s="60" t="str">
        <f>+H$3</f>
        <v>465/16</v>
      </c>
    </row>
    <row r="617" spans="1:12" ht="23.25">
      <c r="A617" s="60"/>
      <c r="B617" s="60"/>
      <c r="C617" s="116" t="str">
        <f>+'I M P R I M I R'!A616</f>
        <v>III</v>
      </c>
      <c r="D617" s="60">
        <f>+'I M P R I M I R'!D$3</f>
        <v>0</v>
      </c>
      <c r="E617" s="60"/>
      <c r="F617" s="178">
        <f>+'I M P R I M I R'!B616</f>
        <v>0</v>
      </c>
      <c r="G617" s="178">
        <f>+'I M P R I M I R'!C616</f>
        <v>0</v>
      </c>
      <c r="H617" s="60" t="str">
        <f>+'I M P R I M I R'!D616</f>
        <v>NOMBRE/S Y APLELLIDO/S DE QUIEN/ES ES CESIONARIO:</v>
      </c>
      <c r="I617" s="178" t="str">
        <f>+'I M P R I M I R'!E616</f>
        <v>&lt;&lt;&lt;&lt;&gt;&gt;&gt;&gt;NO COMPLETADO</v>
      </c>
      <c r="J617" s="214">
        <f>+H$2</f>
        <v>42445</v>
      </c>
      <c r="K617" s="60">
        <f>H$4</f>
        <v>0</v>
      </c>
      <c r="L617" s="60" t="str">
        <f>+H$3</f>
        <v>465/16</v>
      </c>
    </row>
    <row r="618" spans="1:12" ht="12.75">
      <c r="A618" s="60"/>
      <c r="B618" s="60"/>
      <c r="C618" s="116" t="str">
        <f>+'I M P R I M I R'!A617</f>
        <v>VII.B</v>
      </c>
      <c r="D618" s="60">
        <f>+'I M P R I M I R'!D$3</f>
        <v>0</v>
      </c>
      <c r="E618" s="60"/>
      <c r="F618" s="178">
        <f>+'I M P R I M I R'!B617</f>
        <v>0</v>
      </c>
      <c r="G618" s="178">
        <f>+'I M P R I M I R'!C617</f>
        <v>0</v>
      </c>
      <c r="H618" s="60" t="str">
        <f>+'I M P R I M I R'!D617</f>
        <v>NOTA/OBSERVACIÓN.</v>
      </c>
      <c r="I618" s="178" t="str">
        <f>+'I M P R I M I R'!E617</f>
        <v>&lt;&lt;&lt;&lt;&gt;&gt;&gt;&gt;NO COMPLETADO</v>
      </c>
      <c r="J618" s="214">
        <f>+H$2</f>
        <v>42445</v>
      </c>
      <c r="K618" s="60">
        <f>H$4</f>
        <v>0</v>
      </c>
      <c r="L618" s="60" t="str">
        <f>+H$3</f>
        <v>465/16</v>
      </c>
    </row>
    <row r="619" spans="1:12" ht="12.75">
      <c r="A619" s="60"/>
      <c r="B619" s="60"/>
      <c r="C619" s="116" t="str">
        <f>+'I M P R I M I R'!A618</f>
        <v>VII.B</v>
      </c>
      <c r="D619" s="60">
        <f>+'I M P R I M I R'!D$3</f>
        <v>0</v>
      </c>
      <c r="E619" s="60"/>
      <c r="F619" s="178">
        <f>+'I M P R I M I R'!B618</f>
        <v>0</v>
      </c>
      <c r="G619" s="178">
        <f>+'I M P R I M I R'!C618</f>
        <v>0</v>
      </c>
      <c r="H619" s="60" t="str">
        <f>+'I M P R I M I R'!D618</f>
        <v>CUIT –sin puntos ni barras-:</v>
      </c>
      <c r="I619" s="178" t="str">
        <f>+'I M P R I M I R'!E618</f>
        <v>&lt;&lt;&lt;&lt;&gt;&gt;&gt;&gt;NO COMPLETADO</v>
      </c>
      <c r="J619" s="214">
        <f>+H$2</f>
        <v>42445</v>
      </c>
      <c r="K619" s="60">
        <f>H$4</f>
        <v>0</v>
      </c>
      <c r="L619" s="60" t="str">
        <f>+H$3</f>
        <v>465/16</v>
      </c>
    </row>
    <row r="620" spans="1:12" ht="34.5">
      <c r="A620" s="60"/>
      <c r="B620" s="60"/>
      <c r="C620" s="116" t="str">
        <f>+'I M P R I M I R'!A619</f>
        <v>VII.B</v>
      </c>
      <c r="D620" s="60">
        <f>+'I M P R I M I R'!D$3</f>
        <v>0</v>
      </c>
      <c r="E620" s="60"/>
      <c r="F620" s="178">
        <f>+'I M P R I M I R'!B619</f>
        <v>0</v>
      </c>
      <c r="G620" s="178">
        <f>+'I M P R I M I R'!C619</f>
        <v>0</v>
      </c>
      <c r="H620" s="60" t="str">
        <f>+'I M P R I M I R'!D619</f>
        <v>TIPO DE PERSONA JCA -sociedad, asociación, mutual, etc-:</v>
      </c>
      <c r="I620" s="178" t="str">
        <f>+'I M P R I M I R'!E619</f>
        <v>&lt;&lt;&lt;&lt;&gt;&gt;&gt;&gt;NO COMPLETADO</v>
      </c>
      <c r="J620" s="214">
        <f>+H$2</f>
        <v>42445</v>
      </c>
      <c r="K620" s="60">
        <f>H$4</f>
        <v>0</v>
      </c>
      <c r="L620" s="60" t="str">
        <f>+H$3</f>
        <v>465/16</v>
      </c>
    </row>
    <row r="621" spans="1:12" ht="23.25">
      <c r="A621" s="60"/>
      <c r="B621" s="60"/>
      <c r="C621" s="116" t="str">
        <f>+'I M P R I M I R'!A620</f>
        <v>VII.B</v>
      </c>
      <c r="D621" s="60">
        <f>+'I M P R I M I R'!D$3</f>
        <v>0</v>
      </c>
      <c r="E621" s="60"/>
      <c r="F621" s="178">
        <f>+'I M P R I M I R'!B620</f>
        <v>0</v>
      </c>
      <c r="G621" s="178">
        <f>+'I M P R I M I R'!C620</f>
        <v>0</v>
      </c>
      <c r="H621" s="60" t="str">
        <f>+'I M P R I M I R'!D620</f>
        <v>ORGANISMO /s DONDE SE INSCRIBIÓ CONSTITUCIÓN:</v>
      </c>
      <c r="I621" s="178" t="str">
        <f>+'I M P R I M I R'!E620</f>
        <v>&lt;&lt;&lt;&lt;&gt;&gt;&gt;&gt;NO COMPLETADO</v>
      </c>
      <c r="J621" s="214">
        <f>+H$2</f>
        <v>42445</v>
      </c>
      <c r="K621" s="60">
        <f>H$4</f>
        <v>0</v>
      </c>
      <c r="L621" s="60" t="str">
        <f>+H$3</f>
        <v>465/16</v>
      </c>
    </row>
    <row r="622" spans="1:12" ht="34.5">
      <c r="A622" s="60"/>
      <c r="B622" s="60"/>
      <c r="C622" s="116" t="str">
        <f>+'I M P R I M I R'!A621</f>
        <v>VII.B</v>
      </c>
      <c r="D622" s="60">
        <f>+'I M P R I M I R'!D$3</f>
        <v>0</v>
      </c>
      <c r="E622" s="60"/>
      <c r="F622" s="178">
        <f>+'I M P R I M I R'!B621</f>
        <v>0</v>
      </c>
      <c r="G622" s="178">
        <f>+'I M P R I M I R'!C621</f>
        <v>0</v>
      </c>
      <c r="H622" s="60" t="str">
        <f>+'I M P R I M I R'!D621</f>
        <v>DATOS DE RESOLUCIÓN/OTROS INSCRIPCIÓN:</v>
      </c>
      <c r="I622" s="178" t="str">
        <f>+'I M P R I M I R'!E621</f>
        <v>&lt;&lt;&lt;&lt;&gt;&gt;&gt;&gt;NO COMPLETADO</v>
      </c>
      <c r="J622" s="214">
        <f>+H$2</f>
        <v>42445</v>
      </c>
      <c r="K622" s="60">
        <f>H$4</f>
        <v>0</v>
      </c>
      <c r="L622" s="60" t="str">
        <f>+H$3</f>
        <v>465/16</v>
      </c>
    </row>
    <row r="623" spans="1:12" ht="12.75">
      <c r="A623" s="60"/>
      <c r="B623" s="60"/>
      <c r="C623" s="116" t="str">
        <f>+'I M P R I M I R'!A622</f>
        <v>VII.B</v>
      </c>
      <c r="D623" s="60">
        <f>+'I M P R I M I R'!D$3</f>
        <v>0</v>
      </c>
      <c r="E623" s="60"/>
      <c r="F623" s="178">
        <f>+'I M P R I M I R'!B622</f>
        <v>0</v>
      </c>
      <c r="G623" s="178">
        <f>+'I M P R I M I R'!C622</f>
        <v>0</v>
      </c>
      <c r="H623" s="60" t="str">
        <f>+'I M P R I M I R'!D622</f>
        <v>FECHA DE INSCRIPCIÓN:</v>
      </c>
      <c r="I623" s="178" t="str">
        <f>+'I M P R I M I R'!E622</f>
        <v>&lt;&lt;&lt;&lt;&gt;&gt;&gt;&gt;NO COMPLETADO</v>
      </c>
      <c r="J623" s="214">
        <f>+H$2</f>
        <v>42445</v>
      </c>
      <c r="K623" s="60">
        <f>H$4</f>
        <v>0</v>
      </c>
      <c r="L623" s="60" t="str">
        <f>+H$3</f>
        <v>465/16</v>
      </c>
    </row>
    <row r="624" spans="1:12" ht="12.75">
      <c r="A624" s="60"/>
      <c r="B624" s="60"/>
      <c r="C624" s="116" t="str">
        <f>+'I M P R I M I R'!A623</f>
        <v>VII.B</v>
      </c>
      <c r="D624" s="60">
        <f>+'I M P R I M I R'!D$3</f>
        <v>0</v>
      </c>
      <c r="E624" s="60"/>
      <c r="F624" s="178">
        <f>+'I M P R I M I R'!B623</f>
        <v>0</v>
      </c>
      <c r="G624" s="178">
        <f>+'I M P R I M I R'!C623</f>
        <v>0</v>
      </c>
      <c r="H624" s="60" t="str">
        <f>+'I M P R I M I R'!D623</f>
        <v>LUGAR DE INSCRIPCIÓN:</v>
      </c>
      <c r="I624" s="178" t="str">
        <f>+'I M P R I M I R'!E623</f>
        <v>&lt;&lt;&lt;&lt;&gt;&gt;&gt;&gt;NO COMPLETADO</v>
      </c>
      <c r="J624" s="214">
        <f>+H$2</f>
        <v>42445</v>
      </c>
      <c r="K624" s="60">
        <f>H$4</f>
        <v>0</v>
      </c>
      <c r="L624" s="60" t="str">
        <f>+H$3</f>
        <v>465/16</v>
      </c>
    </row>
    <row r="625" spans="1:12" ht="12.75">
      <c r="A625" s="60"/>
      <c r="B625" s="60"/>
      <c r="C625" s="116" t="str">
        <f>+'I M P R I M I R'!A624</f>
        <v>VII.B</v>
      </c>
      <c r="D625" s="60">
        <f>+'I M P R I M I R'!D$3</f>
        <v>0</v>
      </c>
      <c r="E625" s="60"/>
      <c r="F625" s="178">
        <f>+'I M P R I M I R'!B624</f>
        <v>0</v>
      </c>
      <c r="G625" s="178">
        <f>+'I M P R I M I R'!C624</f>
        <v>0</v>
      </c>
      <c r="H625" s="60" t="str">
        <f>+'I M P R I M I R'!D624</f>
        <v>DOMICILIOS SOCIAL:</v>
      </c>
      <c r="I625" s="178" t="str">
        <f>+'I M P R I M I R'!E624</f>
        <v>&lt;&lt;&lt;&lt;&gt;&gt;&gt;&gt;NO COMPLETADO</v>
      </c>
      <c r="J625" s="214">
        <f>+H$2</f>
        <v>42445</v>
      </c>
      <c r="K625" s="60">
        <f>H$4</f>
        <v>0</v>
      </c>
      <c r="L625" s="60" t="str">
        <f>+H$3</f>
        <v>465/16</v>
      </c>
    </row>
    <row r="626" spans="1:12" ht="12.75">
      <c r="A626" s="60"/>
      <c r="B626" s="60"/>
      <c r="C626" s="116" t="str">
        <f>+'I M P R I M I R'!A625</f>
        <v>VII.B</v>
      </c>
      <c r="D626" s="60">
        <f>+'I M P R I M I R'!D$3</f>
        <v>0</v>
      </c>
      <c r="E626" s="60"/>
      <c r="F626" s="178">
        <f>+'I M P R I M I R'!B625</f>
        <v>0</v>
      </c>
      <c r="G626" s="178">
        <f>+'I M P R I M I R'!C625</f>
        <v>0</v>
      </c>
      <c r="H626" s="60" t="str">
        <f>+'I M P R I M I R'!D625</f>
        <v>SEDE SOCIAL:</v>
      </c>
      <c r="I626" s="178" t="str">
        <f>+'I M P R I M I R'!E625</f>
        <v>&lt;&lt;&lt;&lt;&gt;&gt;&gt;&gt;NO COMPLETADO</v>
      </c>
      <c r="J626" s="214">
        <f>+H$2</f>
        <v>42445</v>
      </c>
      <c r="K626" s="60">
        <f>H$4</f>
        <v>0</v>
      </c>
      <c r="L626" s="60" t="str">
        <f>+H$3</f>
        <v>465/16</v>
      </c>
    </row>
    <row r="627" spans="1:12" ht="12.75">
      <c r="A627" s="60"/>
      <c r="B627" s="60"/>
      <c r="C627" s="116" t="str">
        <f>+'I M P R I M I R'!A626</f>
        <v>VII.B</v>
      </c>
      <c r="D627" s="60">
        <f>+'I M P R I M I R'!D$3</f>
        <v>0</v>
      </c>
      <c r="E627" s="60"/>
      <c r="F627" s="178">
        <f>+'I M P R I M I R'!B626</f>
        <v>0</v>
      </c>
      <c r="G627" s="178">
        <f>+'I M P R I M I R'!C626</f>
        <v>0</v>
      </c>
      <c r="H627" s="60" t="str">
        <f>+'I M P R I M I R'!D626</f>
        <v>TEL/CEL –sin puntos ni barras-:</v>
      </c>
      <c r="I627" s="178" t="str">
        <f>+'I M P R I M I R'!E626</f>
        <v>&lt;&lt;&lt;&lt;&gt;&gt;&gt;&gt;NO COMPLETADO</v>
      </c>
      <c r="J627" s="214">
        <f>+H$2</f>
        <v>42445</v>
      </c>
      <c r="K627" s="60">
        <f>H$4</f>
        <v>0</v>
      </c>
      <c r="L627" s="60" t="str">
        <f>+H$3</f>
        <v>465/16</v>
      </c>
    </row>
    <row r="628" spans="1:12" ht="12.75">
      <c r="A628" s="60"/>
      <c r="B628" s="60"/>
      <c r="C628" s="116" t="str">
        <f>+'I M P R I M I R'!A627</f>
        <v>VII.B</v>
      </c>
      <c r="D628" s="60">
        <f>+'I M P R I M I R'!D$3</f>
        <v>0</v>
      </c>
      <c r="E628" s="60"/>
      <c r="F628" s="178">
        <f>+'I M P R I M I R'!B627</f>
        <v>0</v>
      </c>
      <c r="G628" s="178">
        <f>+'I M P R I M I R'!C627</f>
        <v>0</v>
      </c>
      <c r="H628" s="60" t="str">
        <f>+'I M P R I M I R'!D627</f>
        <v>EMAIL:</v>
      </c>
      <c r="I628" s="178" t="str">
        <f>+'I M P R I M I R'!E627</f>
        <v>&lt;&lt;&lt;&lt;&gt;&gt;&gt;&gt;NO COMPLETADO</v>
      </c>
      <c r="J628" s="214">
        <f>+H$2</f>
        <v>42445</v>
      </c>
      <c r="K628" s="60">
        <f>H$4</f>
        <v>0</v>
      </c>
      <c r="L628" s="60" t="str">
        <f>+H$3</f>
        <v>465/16</v>
      </c>
    </row>
    <row r="629" spans="1:12" ht="23.25">
      <c r="A629" s="60"/>
      <c r="B629" s="60"/>
      <c r="C629" s="116" t="str">
        <f>+'I M P R I M I R'!A628</f>
        <v>III.Q</v>
      </c>
      <c r="D629" s="60">
        <f>+'I M P R I M I R'!D$3</f>
        <v>0</v>
      </c>
      <c r="E629" s="60"/>
      <c r="F629" s="178">
        <f>+'I M P R I M I R'!B628</f>
        <v>0</v>
      </c>
      <c r="G629" s="178">
        <f>+'I M P R I M I R'!C628</f>
        <v>0</v>
      </c>
      <c r="H629" s="60" t="str">
        <f>+'I M P R I M I R'!D628</f>
        <v>NROS DE ACCIONES/CUOTAS TITULAR:</v>
      </c>
      <c r="I629" s="178" t="str">
        <f>+'I M P R I M I R'!E628</f>
        <v>&lt;&lt;&lt;&lt;&gt;&gt;&gt;&gt;NO COMPLETADO</v>
      </c>
      <c r="J629" s="214">
        <f>+H$2</f>
        <v>42445</v>
      </c>
      <c r="K629" s="60">
        <f>H$4</f>
        <v>0</v>
      </c>
      <c r="L629" s="60" t="str">
        <f>+H$3</f>
        <v>465/16</v>
      </c>
    </row>
    <row r="630" spans="1:12" ht="23.25">
      <c r="A630" s="60"/>
      <c r="B630" s="60"/>
      <c r="C630" s="116" t="str">
        <f>+'I M P R I M I R'!A629</f>
        <v>III.%</v>
      </c>
      <c r="D630" s="60">
        <f>+'I M P R I M I R'!D$3</f>
        <v>0</v>
      </c>
      <c r="E630" s="60"/>
      <c r="F630" s="178">
        <f>+'I M P R I M I R'!B629</f>
        <v>0</v>
      </c>
      <c r="G630" s="178">
        <f>+'I M P R I M I R'!C629</f>
        <v>0</v>
      </c>
      <c r="H630" s="60" t="str">
        <f>+'I M P R I M I R'!D629</f>
        <v>PARTICIPACIÓN S/CAPITAL (%):</v>
      </c>
      <c r="I630" s="178" t="str">
        <f>+'I M P R I M I R'!E629</f>
        <v>&lt;&lt;&lt;&lt;&gt;&gt;&gt;&gt;NO COMPLETADO</v>
      </c>
      <c r="J630" s="214">
        <f>+H$2</f>
        <v>42445</v>
      </c>
      <c r="K630" s="60">
        <f>H$4</f>
        <v>0</v>
      </c>
      <c r="L630" s="60" t="str">
        <f>+H$3</f>
        <v>465/16</v>
      </c>
    </row>
    <row r="631" spans="1:12" ht="12.75">
      <c r="A631" s="60"/>
      <c r="B631" s="60"/>
      <c r="C631" s="116" t="str">
        <f>+'I M P R I M I R'!A630</f>
        <v>III.CS</v>
      </c>
      <c r="D631" s="60">
        <f>+'I M P R I M I R'!D$3</f>
        <v>0</v>
      </c>
      <c r="E631" s="60"/>
      <c r="F631" s="178">
        <f>+'I M P R I M I R'!B630</f>
        <v>0</v>
      </c>
      <c r="G631" s="178">
        <f>+'I M P R I M I R'!C630</f>
        <v>0</v>
      </c>
      <c r="H631" s="60" t="str">
        <f>+'I M P R I M I R'!D630</f>
        <v>CAPITAL SUSCRIPTO:</v>
      </c>
      <c r="I631" s="178" t="str">
        <f>+'I M P R I M I R'!E630</f>
        <v>&lt;&lt;&lt;&lt;&gt;&gt;&gt;&gt;NO COMPLETADO</v>
      </c>
      <c r="J631" s="214">
        <f>+H$2</f>
        <v>42445</v>
      </c>
      <c r="K631" s="60">
        <f>H$4</f>
        <v>0</v>
      </c>
      <c r="L631" s="60" t="str">
        <f>+H$3</f>
        <v>465/16</v>
      </c>
    </row>
    <row r="632" spans="1:12" ht="12.75">
      <c r="A632" s="60"/>
      <c r="B632" s="60"/>
      <c r="C632" s="116" t="str">
        <f>+'I M P R I M I R'!A631</f>
        <v>III.CI</v>
      </c>
      <c r="D632" s="60">
        <f>+'I M P R I M I R'!D$3</f>
        <v>0</v>
      </c>
      <c r="E632" s="60"/>
      <c r="F632" s="178">
        <f>+'I M P R I M I R'!B631</f>
        <v>0</v>
      </c>
      <c r="G632" s="178">
        <f>+'I M P R I M I R'!C631</f>
        <v>0</v>
      </c>
      <c r="H632" s="60" t="str">
        <f>+'I M P R I M I R'!D631</f>
        <v>CAPITAL INTEGRADO:</v>
      </c>
      <c r="I632" s="178" t="str">
        <f>+'I M P R I M I R'!E631</f>
        <v>&lt;&lt;&lt;&lt;&gt;&gt;&gt;&gt;NO COMPLETADO</v>
      </c>
      <c r="J632" s="214">
        <f>+H$2</f>
        <v>42445</v>
      </c>
      <c r="K632" s="60">
        <f>H$4</f>
        <v>0</v>
      </c>
      <c r="L632" s="60" t="str">
        <f>+H$3</f>
        <v>465/16</v>
      </c>
    </row>
    <row r="633" spans="1:12" ht="23.25">
      <c r="A633" s="60"/>
      <c r="B633" s="60"/>
      <c r="C633" s="116" t="str">
        <f>+'I M P R I M I R'!A632</f>
        <v>III</v>
      </c>
      <c r="D633" s="60">
        <f>+'I M P R I M I R'!D$3</f>
        <v>0</v>
      </c>
      <c r="E633" s="60"/>
      <c r="F633" s="178">
        <f>+'I M P R I M I R'!B632</f>
        <v>0</v>
      </c>
      <c r="G633" s="178">
        <f>+'I M P R I M I R'!C632</f>
        <v>0</v>
      </c>
      <c r="H633" s="60" t="str">
        <f>+'I M P R I M I R'!D632</f>
        <v>¿SOCIO/ACC. FUNDADOR? -SI/NO-:</v>
      </c>
      <c r="I633" s="178" t="str">
        <f>+'I M P R I M I R'!E632</f>
        <v>&lt;&lt;&lt;&lt;&gt;&gt;&gt;&gt;NO COMPLETADO</v>
      </c>
      <c r="J633" s="214">
        <f>+H$2</f>
        <v>42445</v>
      </c>
      <c r="K633" s="60">
        <f>H$4</f>
        <v>0</v>
      </c>
      <c r="L633" s="60" t="str">
        <f>+H$3</f>
        <v>465/16</v>
      </c>
    </row>
    <row r="634" spans="1:12" ht="23.25">
      <c r="A634" s="60"/>
      <c r="B634" s="60"/>
      <c r="C634" s="116" t="str">
        <f>+'I M P R I M I R'!A633</f>
        <v>III</v>
      </c>
      <c r="D634" s="60">
        <f>+'I M P R I M I R'!D$3</f>
        <v>0</v>
      </c>
      <c r="E634" s="60"/>
      <c r="F634" s="178">
        <f>+'I M P R I M I R'!B633</f>
        <v>0</v>
      </c>
      <c r="G634" s="178">
        <f>+'I M P R I M I R'!C633</f>
        <v>0</v>
      </c>
      <c r="H634" s="60" t="str">
        <f>+'I M P R I M I R'!D633</f>
        <v>NOMBRE/S Y APLELLIDO/S DE QUIEN/ES ES CESIONARIO:</v>
      </c>
      <c r="I634" s="178" t="str">
        <f>+'I M P R I M I R'!E633</f>
        <v>&lt;&lt;&lt;&lt;&gt;&gt;&gt;&gt;NO COMPLETADO</v>
      </c>
      <c r="J634" s="214">
        <f>+H$2</f>
        <v>42445</v>
      </c>
      <c r="K634" s="60">
        <f>H$4</f>
        <v>0</v>
      </c>
      <c r="L634" s="60" t="str">
        <f>+H$3</f>
        <v>465/16</v>
      </c>
    </row>
    <row r="635" spans="1:12" ht="12.75">
      <c r="A635" s="60"/>
      <c r="B635" s="60"/>
      <c r="C635" s="116" t="str">
        <f>+'I M P R I M I R'!A634</f>
        <v>VII.B</v>
      </c>
      <c r="D635" s="60">
        <f>+'I M P R I M I R'!D$3</f>
        <v>0</v>
      </c>
      <c r="E635" s="60"/>
      <c r="F635" s="178">
        <f>+'I M P R I M I R'!B634</f>
        <v>0</v>
      </c>
      <c r="G635" s="178">
        <f>+'I M P R I M I R'!C634</f>
        <v>0</v>
      </c>
      <c r="H635" s="60" t="str">
        <f>+'I M P R I M I R'!D634</f>
        <v>NOTA/OBSERVACIÓN.</v>
      </c>
      <c r="I635" s="178" t="str">
        <f>+'I M P R I M I R'!E634</f>
        <v>&lt;&lt;&lt;&lt;&gt;&gt;&gt;&gt;NO COMPLETADO</v>
      </c>
      <c r="J635" s="214">
        <f>+H$2</f>
        <v>42445</v>
      </c>
      <c r="K635" s="60">
        <f>H$4</f>
        <v>0</v>
      </c>
      <c r="L635" s="60" t="str">
        <f>+H$3</f>
        <v>465/16</v>
      </c>
    </row>
    <row r="636" spans="1:12" ht="12.75">
      <c r="A636" s="60"/>
      <c r="B636" s="60"/>
      <c r="C636" s="116" t="str">
        <f>+'I M P R I M I R'!A635</f>
        <v>VII.B</v>
      </c>
      <c r="D636" s="60">
        <f>+'I M P R I M I R'!D$3</f>
        <v>0</v>
      </c>
      <c r="E636" s="60"/>
      <c r="F636" s="178">
        <f>+'I M P R I M I R'!B635</f>
        <v>0</v>
      </c>
      <c r="G636" s="178">
        <f>+'I M P R I M I R'!C635</f>
        <v>0</v>
      </c>
      <c r="H636" s="60" t="str">
        <f>+'I M P R I M I R'!D635</f>
        <v>CUIT –sin puntos ni barras-:</v>
      </c>
      <c r="I636" s="178" t="str">
        <f>+'I M P R I M I R'!E635</f>
        <v>&lt;&lt;&lt;&lt;&gt;&gt;&gt;&gt;NO COMPLETADO</v>
      </c>
      <c r="J636" s="214">
        <f>+H$2</f>
        <v>42445</v>
      </c>
      <c r="K636" s="60">
        <f>H$4</f>
        <v>0</v>
      </c>
      <c r="L636" s="60" t="str">
        <f>+H$3</f>
        <v>465/16</v>
      </c>
    </row>
    <row r="637" spans="1:12" ht="34.5">
      <c r="A637" s="60"/>
      <c r="B637" s="60"/>
      <c r="C637" s="116" t="str">
        <f>+'I M P R I M I R'!A636</f>
        <v>VII.B</v>
      </c>
      <c r="D637" s="60">
        <f>+'I M P R I M I R'!D$3</f>
        <v>0</v>
      </c>
      <c r="E637" s="60"/>
      <c r="F637" s="178">
        <f>+'I M P R I M I R'!B636</f>
        <v>0</v>
      </c>
      <c r="G637" s="178">
        <f>+'I M P R I M I R'!C636</f>
        <v>0</v>
      </c>
      <c r="H637" s="60" t="str">
        <f>+'I M P R I M I R'!D636</f>
        <v>TIPO DE PERSONA JCA -sociedad, asociación, mutual, etc-:</v>
      </c>
      <c r="I637" s="178" t="str">
        <f>+'I M P R I M I R'!E636</f>
        <v>&lt;&lt;&lt;&lt;&gt;&gt;&gt;&gt;NO COMPLETADO</v>
      </c>
      <c r="J637" s="214">
        <f>+H$2</f>
        <v>42445</v>
      </c>
      <c r="K637" s="60">
        <f>H$4</f>
        <v>0</v>
      </c>
      <c r="L637" s="60" t="str">
        <f>+H$3</f>
        <v>465/16</v>
      </c>
    </row>
    <row r="638" spans="1:12" ht="23.25">
      <c r="A638" s="60"/>
      <c r="B638" s="60"/>
      <c r="C638" s="116" t="str">
        <f>+'I M P R I M I R'!A637</f>
        <v>VII.B</v>
      </c>
      <c r="D638" s="60">
        <f>+'I M P R I M I R'!D$3</f>
        <v>0</v>
      </c>
      <c r="E638" s="60"/>
      <c r="F638" s="178">
        <f>+'I M P R I M I R'!B637</f>
        <v>0</v>
      </c>
      <c r="G638" s="178">
        <f>+'I M P R I M I R'!C637</f>
        <v>0</v>
      </c>
      <c r="H638" s="60" t="str">
        <f>+'I M P R I M I R'!D637</f>
        <v>ORGANISMO /s DONDE SE INSCRIBIÓ CONSTITUCIÓN:</v>
      </c>
      <c r="I638" s="178" t="str">
        <f>+'I M P R I M I R'!E637</f>
        <v>&lt;&lt;&lt;&lt;&gt;&gt;&gt;&gt;NO COMPLETADO</v>
      </c>
      <c r="J638" s="214">
        <f>+H$2</f>
        <v>42445</v>
      </c>
      <c r="K638" s="60">
        <f>H$4</f>
        <v>0</v>
      </c>
      <c r="L638" s="60" t="str">
        <f>+H$3</f>
        <v>465/16</v>
      </c>
    </row>
    <row r="639" spans="1:12" ht="34.5">
      <c r="A639" s="60"/>
      <c r="B639" s="60"/>
      <c r="C639" s="116" t="str">
        <f>+'I M P R I M I R'!A638</f>
        <v>VII.B</v>
      </c>
      <c r="D639" s="60">
        <f>+'I M P R I M I R'!D$3</f>
        <v>0</v>
      </c>
      <c r="E639" s="60"/>
      <c r="F639" s="178">
        <f>+'I M P R I M I R'!B638</f>
        <v>0</v>
      </c>
      <c r="G639" s="178">
        <f>+'I M P R I M I R'!C638</f>
        <v>0</v>
      </c>
      <c r="H639" s="60" t="str">
        <f>+'I M P R I M I R'!D638</f>
        <v>DATOS DE RESOLUCIÓN/OTROS INSCRIPCIÓN:</v>
      </c>
      <c r="I639" s="178" t="str">
        <f>+'I M P R I M I R'!E638</f>
        <v>&lt;&lt;&lt;&lt;&gt;&gt;&gt;&gt;NO COMPLETADO</v>
      </c>
      <c r="J639" s="214">
        <f>+H$2</f>
        <v>42445</v>
      </c>
      <c r="K639" s="60">
        <f>H$4</f>
        <v>0</v>
      </c>
      <c r="L639" s="60" t="str">
        <f>+H$3</f>
        <v>465/16</v>
      </c>
    </row>
    <row r="640" spans="1:12" ht="12.75">
      <c r="A640" s="60"/>
      <c r="B640" s="60"/>
      <c r="C640" s="116" t="str">
        <f>+'I M P R I M I R'!A639</f>
        <v>VII.B</v>
      </c>
      <c r="D640" s="60">
        <f>+'I M P R I M I R'!D$3</f>
        <v>0</v>
      </c>
      <c r="E640" s="60"/>
      <c r="F640" s="178">
        <f>+'I M P R I M I R'!B639</f>
        <v>0</v>
      </c>
      <c r="G640" s="178">
        <f>+'I M P R I M I R'!C639</f>
        <v>0</v>
      </c>
      <c r="H640" s="60" t="str">
        <f>+'I M P R I M I R'!D639</f>
        <v>FECHA DE INSCRIPCIÓN:</v>
      </c>
      <c r="I640" s="178" t="str">
        <f>+'I M P R I M I R'!E639</f>
        <v>&lt;&lt;&lt;&lt;&gt;&gt;&gt;&gt;NO COMPLETADO</v>
      </c>
      <c r="J640" s="214">
        <f>+H$2</f>
        <v>42445</v>
      </c>
      <c r="K640" s="60">
        <f>H$4</f>
        <v>0</v>
      </c>
      <c r="L640" s="60" t="str">
        <f>+H$3</f>
        <v>465/16</v>
      </c>
    </row>
    <row r="641" spans="1:12" ht="12.75">
      <c r="A641" s="60"/>
      <c r="B641" s="60"/>
      <c r="C641" s="116" t="str">
        <f>+'I M P R I M I R'!A640</f>
        <v>VII.B</v>
      </c>
      <c r="D641" s="60">
        <f>+'I M P R I M I R'!D$3</f>
        <v>0</v>
      </c>
      <c r="E641" s="60"/>
      <c r="F641" s="178">
        <f>+'I M P R I M I R'!B640</f>
        <v>0</v>
      </c>
      <c r="G641" s="178">
        <f>+'I M P R I M I R'!C640</f>
        <v>0</v>
      </c>
      <c r="H641" s="60" t="str">
        <f>+'I M P R I M I R'!D640</f>
        <v>LUGAR DE INSCRIPCIÓN:</v>
      </c>
      <c r="I641" s="178" t="str">
        <f>+'I M P R I M I R'!E640</f>
        <v>&lt;&lt;&lt;&lt;&gt;&gt;&gt;&gt;NO COMPLETADO</v>
      </c>
      <c r="J641" s="214">
        <f>+H$2</f>
        <v>42445</v>
      </c>
      <c r="K641" s="60">
        <f>H$4</f>
        <v>0</v>
      </c>
      <c r="L641" s="60" t="str">
        <f>+H$3</f>
        <v>465/16</v>
      </c>
    </row>
    <row r="642" spans="1:12" ht="12.75">
      <c r="A642" s="60"/>
      <c r="B642" s="60"/>
      <c r="C642" s="116" t="str">
        <f>+'I M P R I M I R'!A641</f>
        <v>VII.B</v>
      </c>
      <c r="D642" s="60">
        <f>+'I M P R I M I R'!D$3</f>
        <v>0</v>
      </c>
      <c r="E642" s="60"/>
      <c r="F642" s="178">
        <f>+'I M P R I M I R'!B641</f>
        <v>0</v>
      </c>
      <c r="G642" s="178">
        <f>+'I M P R I M I R'!C641</f>
        <v>0</v>
      </c>
      <c r="H642" s="60" t="str">
        <f>+'I M P R I M I R'!D641</f>
        <v>DOMICILIOS SOCIAL:</v>
      </c>
      <c r="I642" s="178" t="str">
        <f>+'I M P R I M I R'!E641</f>
        <v>&lt;&lt;&lt;&lt;&gt;&gt;&gt;&gt;NO COMPLETADO</v>
      </c>
      <c r="J642" s="214">
        <f>+H$2</f>
        <v>42445</v>
      </c>
      <c r="K642" s="60">
        <f>H$4</f>
        <v>0</v>
      </c>
      <c r="L642" s="60" t="str">
        <f>+H$3</f>
        <v>465/16</v>
      </c>
    </row>
    <row r="643" spans="1:12" ht="12.75">
      <c r="A643" s="60"/>
      <c r="B643" s="60"/>
      <c r="C643" s="116" t="str">
        <f>+'I M P R I M I R'!A642</f>
        <v>VII.B</v>
      </c>
      <c r="D643" s="60">
        <f>+'I M P R I M I R'!D$3</f>
        <v>0</v>
      </c>
      <c r="E643" s="60"/>
      <c r="F643" s="178">
        <f>+'I M P R I M I R'!B642</f>
        <v>0</v>
      </c>
      <c r="G643" s="178">
        <f>+'I M P R I M I R'!C642</f>
        <v>0</v>
      </c>
      <c r="H643" s="60" t="str">
        <f>+'I M P R I M I R'!D642</f>
        <v>SEDE SOCIAL:</v>
      </c>
      <c r="I643" s="178" t="str">
        <f>+'I M P R I M I R'!E642</f>
        <v>&lt;&lt;&lt;&lt;&gt;&gt;&gt;&gt;NO COMPLETADO</v>
      </c>
      <c r="J643" s="214">
        <f>+H$2</f>
        <v>42445</v>
      </c>
      <c r="K643" s="60">
        <f>H$4</f>
        <v>0</v>
      </c>
      <c r="L643" s="60" t="str">
        <f>+H$3</f>
        <v>465/16</v>
      </c>
    </row>
    <row r="644" spans="1:12" ht="12.75">
      <c r="A644" s="60"/>
      <c r="B644" s="60"/>
      <c r="C644" s="116" t="str">
        <f>+'I M P R I M I R'!A643</f>
        <v>VII.B</v>
      </c>
      <c r="D644" s="60">
        <f>+'I M P R I M I R'!D$3</f>
        <v>0</v>
      </c>
      <c r="E644" s="60"/>
      <c r="F644" s="178">
        <f>+'I M P R I M I R'!B643</f>
        <v>0</v>
      </c>
      <c r="G644" s="178">
        <f>+'I M P R I M I R'!C643</f>
        <v>0</v>
      </c>
      <c r="H644" s="60" t="str">
        <f>+'I M P R I M I R'!D643</f>
        <v>TEL/CEL –sin puntos ni barras-:</v>
      </c>
      <c r="I644" s="178" t="str">
        <f>+'I M P R I M I R'!E643</f>
        <v>&lt;&lt;&lt;&lt;&gt;&gt;&gt;&gt;NO COMPLETADO</v>
      </c>
      <c r="J644" s="214">
        <f>+H$2</f>
        <v>42445</v>
      </c>
      <c r="K644" s="60">
        <f>H$4</f>
        <v>0</v>
      </c>
      <c r="L644" s="60" t="str">
        <f>+H$3</f>
        <v>465/16</v>
      </c>
    </row>
    <row r="645" spans="1:12" ht="12.75">
      <c r="A645" s="60"/>
      <c r="B645" s="60"/>
      <c r="C645" s="116" t="str">
        <f>+'I M P R I M I R'!A644</f>
        <v>VII.B</v>
      </c>
      <c r="D645" s="60">
        <f>+'I M P R I M I R'!D$3</f>
        <v>0</v>
      </c>
      <c r="E645" s="60"/>
      <c r="F645" s="178">
        <f>+'I M P R I M I R'!B644</f>
        <v>0</v>
      </c>
      <c r="G645" s="178">
        <f>+'I M P R I M I R'!C644</f>
        <v>0</v>
      </c>
      <c r="H645" s="60" t="str">
        <f>+'I M P R I M I R'!D644</f>
        <v>EMAIL:</v>
      </c>
      <c r="I645" s="178" t="str">
        <f>+'I M P R I M I R'!E644</f>
        <v>&lt;&lt;&lt;&lt;&gt;&gt;&gt;&gt;NO COMPLETADO</v>
      </c>
      <c r="J645" s="214">
        <f>+H$2</f>
        <v>42445</v>
      </c>
      <c r="K645" s="60">
        <f>H$4</f>
        <v>0</v>
      </c>
      <c r="L645" s="60" t="str">
        <f>+H$3</f>
        <v>465/16</v>
      </c>
    </row>
    <row r="646" spans="1:12" ht="23.25">
      <c r="A646" s="60"/>
      <c r="B646" s="60"/>
      <c r="C646" s="116" t="str">
        <f>+'I M P R I M I R'!A645</f>
        <v>III.Q</v>
      </c>
      <c r="D646" s="60">
        <f>+'I M P R I M I R'!D$3</f>
        <v>0</v>
      </c>
      <c r="E646" s="60"/>
      <c r="F646" s="178">
        <f>+'I M P R I M I R'!B645</f>
        <v>0</v>
      </c>
      <c r="G646" s="178">
        <f>+'I M P R I M I R'!C645</f>
        <v>0</v>
      </c>
      <c r="H646" s="60" t="str">
        <f>+'I M P R I M I R'!D645</f>
        <v>NROS DE ACCIONES/CUOTAS TITULAR:</v>
      </c>
      <c r="I646" s="178" t="str">
        <f>+'I M P R I M I R'!E645</f>
        <v>&lt;&lt;&lt;&lt;&gt;&gt;&gt;&gt;NO COMPLETADO</v>
      </c>
      <c r="J646" s="214">
        <f>+H$2</f>
        <v>42445</v>
      </c>
      <c r="K646" s="60">
        <f>H$4</f>
        <v>0</v>
      </c>
      <c r="L646" s="60" t="str">
        <f>+H$3</f>
        <v>465/16</v>
      </c>
    </row>
    <row r="647" spans="1:12" ht="23.25">
      <c r="A647" s="60"/>
      <c r="B647" s="60"/>
      <c r="C647" s="116" t="str">
        <f>+'I M P R I M I R'!A646</f>
        <v>III.%</v>
      </c>
      <c r="D647" s="60">
        <f>+'I M P R I M I R'!D$3</f>
        <v>0</v>
      </c>
      <c r="E647" s="60"/>
      <c r="F647" s="178">
        <f>+'I M P R I M I R'!B646</f>
        <v>0</v>
      </c>
      <c r="G647" s="178">
        <f>+'I M P R I M I R'!C646</f>
        <v>0</v>
      </c>
      <c r="H647" s="60" t="str">
        <f>+'I M P R I M I R'!D646</f>
        <v>PARTICIPACIÓN S/CAPITAL (%):</v>
      </c>
      <c r="I647" s="178" t="str">
        <f>+'I M P R I M I R'!E646</f>
        <v>&lt;&lt;&lt;&lt;&gt;&gt;&gt;&gt;NO COMPLETADO</v>
      </c>
      <c r="J647" s="214">
        <f>+H$2</f>
        <v>42445</v>
      </c>
      <c r="K647" s="60">
        <f>H$4</f>
        <v>0</v>
      </c>
      <c r="L647" s="60" t="str">
        <f>+H$3</f>
        <v>465/16</v>
      </c>
    </row>
    <row r="648" spans="1:12" ht="12.75">
      <c r="A648" s="60"/>
      <c r="B648" s="60"/>
      <c r="C648" s="116" t="str">
        <f>+'I M P R I M I R'!A647</f>
        <v>III.CS</v>
      </c>
      <c r="D648" s="60">
        <f>+'I M P R I M I R'!D$3</f>
        <v>0</v>
      </c>
      <c r="E648" s="60"/>
      <c r="F648" s="178">
        <f>+'I M P R I M I R'!B647</f>
        <v>0</v>
      </c>
      <c r="G648" s="178">
        <f>+'I M P R I M I R'!C647</f>
        <v>0</v>
      </c>
      <c r="H648" s="60" t="str">
        <f>+'I M P R I M I R'!D647</f>
        <v>CAPITAL SUSCRIPTO:</v>
      </c>
      <c r="I648" s="178" t="str">
        <f>+'I M P R I M I R'!E647</f>
        <v>&lt;&lt;&lt;&lt;&gt;&gt;&gt;&gt;NO COMPLETADO</v>
      </c>
      <c r="J648" s="214">
        <f>+H$2</f>
        <v>42445</v>
      </c>
      <c r="K648" s="60">
        <f>H$4</f>
        <v>0</v>
      </c>
      <c r="L648" s="60" t="str">
        <f>+H$3</f>
        <v>465/16</v>
      </c>
    </row>
    <row r="649" spans="1:12" ht="12.75">
      <c r="A649" s="60"/>
      <c r="B649" s="60"/>
      <c r="C649" s="116" t="str">
        <f>+'I M P R I M I R'!A648</f>
        <v>III.CI</v>
      </c>
      <c r="D649" s="60">
        <f>+'I M P R I M I R'!D$3</f>
        <v>0</v>
      </c>
      <c r="E649" s="60"/>
      <c r="F649" s="178">
        <f>+'I M P R I M I R'!B648</f>
        <v>0</v>
      </c>
      <c r="G649" s="178">
        <f>+'I M P R I M I R'!C648</f>
        <v>0</v>
      </c>
      <c r="H649" s="60" t="str">
        <f>+'I M P R I M I R'!D648</f>
        <v>CAPITAL INTEGRADO:</v>
      </c>
      <c r="I649" s="178" t="str">
        <f>+'I M P R I M I R'!E648</f>
        <v>&lt;&lt;&lt;&lt;&gt;&gt;&gt;&gt;NO COMPLETADO</v>
      </c>
      <c r="J649" s="214">
        <f>+H$2</f>
        <v>42445</v>
      </c>
      <c r="K649" s="60">
        <f>H$4</f>
        <v>0</v>
      </c>
      <c r="L649" s="60" t="str">
        <f>+H$3</f>
        <v>465/16</v>
      </c>
    </row>
    <row r="650" spans="1:12" ht="23.25">
      <c r="A650" s="60"/>
      <c r="B650" s="60"/>
      <c r="C650" s="116" t="str">
        <f>+'I M P R I M I R'!A649</f>
        <v>III</v>
      </c>
      <c r="D650" s="60">
        <f>+'I M P R I M I R'!D$3</f>
        <v>0</v>
      </c>
      <c r="E650" s="60"/>
      <c r="F650" s="178">
        <f>+'I M P R I M I R'!B649</f>
        <v>0</v>
      </c>
      <c r="G650" s="178">
        <f>+'I M P R I M I R'!C649</f>
        <v>0</v>
      </c>
      <c r="H650" s="60" t="str">
        <f>+'I M P R I M I R'!D649</f>
        <v>¿SOCIO/ACC. FUNDADOR? -SI/NO-:</v>
      </c>
      <c r="I650" s="178" t="str">
        <f>+'I M P R I M I R'!E649</f>
        <v>&lt;&lt;&lt;&lt;&gt;&gt;&gt;&gt;NO COMPLETADO</v>
      </c>
      <c r="J650" s="214">
        <f>+H$2</f>
        <v>42445</v>
      </c>
      <c r="K650" s="60">
        <f>H$4</f>
        <v>0</v>
      </c>
      <c r="L650" s="60" t="str">
        <f>+H$3</f>
        <v>465/16</v>
      </c>
    </row>
    <row r="651" spans="1:12" ht="23.25">
      <c r="A651" s="60"/>
      <c r="B651" s="60"/>
      <c r="C651" s="116" t="str">
        <f>+'I M P R I M I R'!A650</f>
        <v>III</v>
      </c>
      <c r="D651" s="60">
        <f>+'I M P R I M I R'!D$3</f>
        <v>0</v>
      </c>
      <c r="E651" s="60"/>
      <c r="F651" s="178">
        <f>+'I M P R I M I R'!B650</f>
        <v>0</v>
      </c>
      <c r="G651" s="178">
        <f>+'I M P R I M I R'!C650</f>
        <v>0</v>
      </c>
      <c r="H651" s="60" t="str">
        <f>+'I M P R I M I R'!D650</f>
        <v>NOMBRE/S Y APLELLIDO/S DE QUIEN/ES ES CESIONARIO:</v>
      </c>
      <c r="I651" s="178" t="str">
        <f>+'I M P R I M I R'!E650</f>
        <v>&lt;&lt;&lt;&lt;&gt;&gt;&gt;&gt;NO COMPLETADO</v>
      </c>
      <c r="J651" s="214">
        <f>+H$2</f>
        <v>42445</v>
      </c>
      <c r="K651" s="60">
        <f>H$4</f>
        <v>0</v>
      </c>
      <c r="L651" s="60" t="str">
        <f>+H$3</f>
        <v>465/16</v>
      </c>
    </row>
    <row r="652" spans="1:12" ht="12.75">
      <c r="A652" s="60"/>
      <c r="B652" s="60"/>
      <c r="C652" s="116" t="str">
        <f>+'I M P R I M I R'!A651</f>
        <v>VII.B</v>
      </c>
      <c r="D652" s="60">
        <f>+'I M P R I M I R'!D$3</f>
        <v>0</v>
      </c>
      <c r="E652" s="60"/>
      <c r="F652" s="178">
        <f>+'I M P R I M I R'!B651</f>
        <v>0</v>
      </c>
      <c r="G652" s="178">
        <f>+'I M P R I M I R'!C651</f>
        <v>0</v>
      </c>
      <c r="H652" s="60" t="str">
        <f>+'I M P R I M I R'!D651</f>
        <v>NOTA/OBSERVACIÓN.</v>
      </c>
      <c r="I652" s="178" t="str">
        <f>+'I M P R I M I R'!E651</f>
        <v>&lt;&lt;&lt;&lt;&gt;&gt;&gt;&gt;NO COMPLETADO</v>
      </c>
      <c r="J652" s="214">
        <f>+H$2</f>
        <v>42445</v>
      </c>
      <c r="K652" s="60">
        <f>H$4</f>
        <v>0</v>
      </c>
      <c r="L652" s="60" t="str">
        <f>+H$3</f>
        <v>465/16</v>
      </c>
    </row>
    <row r="653" spans="1:12" ht="12.75">
      <c r="A653" s="60"/>
      <c r="B653" s="60"/>
      <c r="C653" s="116" t="str">
        <f>+'I M P R I M I R'!A652</f>
        <v>VII.B</v>
      </c>
      <c r="D653" s="60">
        <f>+'I M P R I M I R'!D$3</f>
        <v>0</v>
      </c>
      <c r="E653" s="60"/>
      <c r="F653" s="178">
        <f>+'I M P R I M I R'!B652</f>
        <v>0</v>
      </c>
      <c r="G653" s="178">
        <f>+'I M P R I M I R'!C652</f>
        <v>0</v>
      </c>
      <c r="H653" s="60" t="str">
        <f>+'I M P R I M I R'!D652</f>
        <v>CUIT –sin puntos ni barras-:</v>
      </c>
      <c r="I653" s="178" t="str">
        <f>+'I M P R I M I R'!E652</f>
        <v>&lt;&lt;&lt;&lt;&gt;&gt;&gt;&gt;NO COMPLETADO</v>
      </c>
      <c r="J653" s="214">
        <f>+H$2</f>
        <v>42445</v>
      </c>
      <c r="K653" s="60">
        <f>H$4</f>
        <v>0</v>
      </c>
      <c r="L653" s="60" t="str">
        <f>+H$3</f>
        <v>465/16</v>
      </c>
    </row>
    <row r="654" spans="1:12" ht="34.5">
      <c r="A654" s="60"/>
      <c r="B654" s="60"/>
      <c r="C654" s="116" t="str">
        <f>+'I M P R I M I R'!A653</f>
        <v>VII.B</v>
      </c>
      <c r="D654" s="60">
        <f>+'I M P R I M I R'!D$3</f>
        <v>0</v>
      </c>
      <c r="E654" s="60"/>
      <c r="F654" s="178">
        <f>+'I M P R I M I R'!B653</f>
        <v>0</v>
      </c>
      <c r="G654" s="178">
        <f>+'I M P R I M I R'!C653</f>
        <v>0</v>
      </c>
      <c r="H654" s="60" t="str">
        <f>+'I M P R I M I R'!D653</f>
        <v>TIPO DE PERSONA JCA -sociedad, asociación, mutual, etc-:</v>
      </c>
      <c r="I654" s="178" t="str">
        <f>+'I M P R I M I R'!E653</f>
        <v>&lt;&lt;&lt;&lt;&gt;&gt;&gt;&gt;NO COMPLETADO</v>
      </c>
      <c r="J654" s="214">
        <f>+H$2</f>
        <v>42445</v>
      </c>
      <c r="K654" s="60">
        <f>H$4</f>
        <v>0</v>
      </c>
      <c r="L654" s="60" t="str">
        <f>+H$3</f>
        <v>465/16</v>
      </c>
    </row>
    <row r="655" spans="1:12" ht="23.25">
      <c r="A655" s="60"/>
      <c r="B655" s="60"/>
      <c r="C655" s="116" t="str">
        <f>+'I M P R I M I R'!A654</f>
        <v>VII.B</v>
      </c>
      <c r="D655" s="60">
        <f>+'I M P R I M I R'!D$3</f>
        <v>0</v>
      </c>
      <c r="E655" s="60"/>
      <c r="F655" s="178">
        <f>+'I M P R I M I R'!B654</f>
        <v>0</v>
      </c>
      <c r="G655" s="178">
        <f>+'I M P R I M I R'!C654</f>
        <v>0</v>
      </c>
      <c r="H655" s="60" t="str">
        <f>+'I M P R I M I R'!D654</f>
        <v>ORGANISMO /s DONDE SE INSCRIBIÓ CONSTITUCIÓN:</v>
      </c>
      <c r="I655" s="178" t="str">
        <f>+'I M P R I M I R'!E654</f>
        <v>&lt;&lt;&lt;&lt;&gt;&gt;&gt;&gt;NO COMPLETADO</v>
      </c>
      <c r="J655" s="214">
        <f>+H$2</f>
        <v>42445</v>
      </c>
      <c r="K655" s="60">
        <f>H$4</f>
        <v>0</v>
      </c>
      <c r="L655" s="60" t="str">
        <f>+H$3</f>
        <v>465/16</v>
      </c>
    </row>
    <row r="656" spans="1:12" ht="34.5">
      <c r="A656" s="60"/>
      <c r="B656" s="60"/>
      <c r="C656" s="116" t="str">
        <f>+'I M P R I M I R'!A655</f>
        <v>VII.B</v>
      </c>
      <c r="D656" s="60">
        <f>+'I M P R I M I R'!D$3</f>
        <v>0</v>
      </c>
      <c r="E656" s="60"/>
      <c r="F656" s="178">
        <f>+'I M P R I M I R'!B655</f>
        <v>0</v>
      </c>
      <c r="G656" s="178">
        <f>+'I M P R I M I R'!C655</f>
        <v>0</v>
      </c>
      <c r="H656" s="60" t="str">
        <f>+'I M P R I M I R'!D655</f>
        <v>DATOS DE RESOLUCIÓN/OTROS INSCRIPCIÓN:</v>
      </c>
      <c r="I656" s="178" t="str">
        <f>+'I M P R I M I R'!E655</f>
        <v>&lt;&lt;&lt;&lt;&gt;&gt;&gt;&gt;NO COMPLETADO</v>
      </c>
      <c r="J656" s="214">
        <f>+H$2</f>
        <v>42445</v>
      </c>
      <c r="K656" s="60">
        <f>H$4</f>
        <v>0</v>
      </c>
      <c r="L656" s="60" t="str">
        <f>+H$3</f>
        <v>465/16</v>
      </c>
    </row>
    <row r="657" spans="1:12" ht="12.75">
      <c r="A657" s="60"/>
      <c r="B657" s="60"/>
      <c r="C657" s="116" t="str">
        <f>+'I M P R I M I R'!A656</f>
        <v>VII.B</v>
      </c>
      <c r="D657" s="60">
        <f>+'I M P R I M I R'!D$3</f>
        <v>0</v>
      </c>
      <c r="E657" s="60"/>
      <c r="F657" s="178">
        <f>+'I M P R I M I R'!B656</f>
        <v>0</v>
      </c>
      <c r="G657" s="178">
        <f>+'I M P R I M I R'!C656</f>
        <v>0</v>
      </c>
      <c r="H657" s="60" t="str">
        <f>+'I M P R I M I R'!D656</f>
        <v>FECHA DE INSCRIPCIÓN:</v>
      </c>
      <c r="I657" s="178" t="str">
        <f>+'I M P R I M I R'!E656</f>
        <v>&lt;&lt;&lt;&lt;&gt;&gt;&gt;&gt;NO COMPLETADO</v>
      </c>
      <c r="J657" s="214">
        <f>+H$2</f>
        <v>42445</v>
      </c>
      <c r="K657" s="60">
        <f>H$4</f>
        <v>0</v>
      </c>
      <c r="L657" s="60" t="str">
        <f>+H$3</f>
        <v>465/16</v>
      </c>
    </row>
    <row r="658" spans="1:12" ht="12.75">
      <c r="A658" s="60"/>
      <c r="B658" s="60"/>
      <c r="C658" s="116" t="str">
        <f>+'I M P R I M I R'!A657</f>
        <v>VII.B</v>
      </c>
      <c r="D658" s="60">
        <f>+'I M P R I M I R'!D$3</f>
        <v>0</v>
      </c>
      <c r="E658" s="60"/>
      <c r="F658" s="178">
        <f>+'I M P R I M I R'!B657</f>
        <v>0</v>
      </c>
      <c r="G658" s="178">
        <f>+'I M P R I M I R'!C657</f>
        <v>0</v>
      </c>
      <c r="H658" s="60" t="str">
        <f>+'I M P R I M I R'!D657</f>
        <v>LUGAR DE INSCRIPCIÓN:</v>
      </c>
      <c r="I658" s="178" t="str">
        <f>+'I M P R I M I R'!E657</f>
        <v>&lt;&lt;&lt;&lt;&gt;&gt;&gt;&gt;NO COMPLETADO</v>
      </c>
      <c r="J658" s="214">
        <f>+H$2</f>
        <v>42445</v>
      </c>
      <c r="K658" s="60">
        <f>H$4</f>
        <v>0</v>
      </c>
      <c r="L658" s="60" t="str">
        <f>+H$3</f>
        <v>465/16</v>
      </c>
    </row>
    <row r="659" spans="1:12" ht="12.75">
      <c r="A659" s="60"/>
      <c r="B659" s="60"/>
      <c r="C659" s="116" t="str">
        <f>+'I M P R I M I R'!A658</f>
        <v>VII.B</v>
      </c>
      <c r="D659" s="60">
        <f>+'I M P R I M I R'!D$3</f>
        <v>0</v>
      </c>
      <c r="E659" s="60"/>
      <c r="F659" s="178">
        <f>+'I M P R I M I R'!B658</f>
        <v>0</v>
      </c>
      <c r="G659" s="178">
        <f>+'I M P R I M I R'!C658</f>
        <v>0</v>
      </c>
      <c r="H659" s="60" t="str">
        <f>+'I M P R I M I R'!D658</f>
        <v>DOMICILIOS SOCIAL:</v>
      </c>
      <c r="I659" s="178" t="str">
        <f>+'I M P R I M I R'!E658</f>
        <v>&lt;&lt;&lt;&lt;&gt;&gt;&gt;&gt;NO COMPLETADO</v>
      </c>
      <c r="J659" s="214">
        <f>+H$2</f>
        <v>42445</v>
      </c>
      <c r="K659" s="60">
        <f>H$4</f>
        <v>0</v>
      </c>
      <c r="L659" s="60" t="str">
        <f>+H$3</f>
        <v>465/16</v>
      </c>
    </row>
    <row r="660" spans="1:12" ht="12.75">
      <c r="A660" s="60"/>
      <c r="B660" s="60"/>
      <c r="C660" s="116" t="str">
        <f>+'I M P R I M I R'!A659</f>
        <v>VII.B</v>
      </c>
      <c r="D660" s="60">
        <f>+'I M P R I M I R'!D$3</f>
        <v>0</v>
      </c>
      <c r="E660" s="60"/>
      <c r="F660" s="178">
        <f>+'I M P R I M I R'!B659</f>
        <v>0</v>
      </c>
      <c r="G660" s="178">
        <f>+'I M P R I M I R'!C659</f>
        <v>0</v>
      </c>
      <c r="H660" s="60" t="str">
        <f>+'I M P R I M I R'!D659</f>
        <v>SEDE SOCIAL:</v>
      </c>
      <c r="I660" s="178" t="str">
        <f>+'I M P R I M I R'!E659</f>
        <v>&lt;&lt;&lt;&lt;&gt;&gt;&gt;&gt;NO COMPLETADO</v>
      </c>
      <c r="J660" s="214">
        <f>+H$2</f>
        <v>42445</v>
      </c>
      <c r="K660" s="60">
        <f>H$4</f>
        <v>0</v>
      </c>
      <c r="L660" s="60" t="str">
        <f>+H$3</f>
        <v>465/16</v>
      </c>
    </row>
    <row r="661" spans="1:12" ht="12.75">
      <c r="A661" s="60"/>
      <c r="B661" s="60"/>
      <c r="C661" s="116" t="str">
        <f>+'I M P R I M I R'!A660</f>
        <v>VII.B</v>
      </c>
      <c r="D661" s="60">
        <f>+'I M P R I M I R'!D$3</f>
        <v>0</v>
      </c>
      <c r="E661" s="60"/>
      <c r="F661" s="178">
        <f>+'I M P R I M I R'!B660</f>
        <v>0</v>
      </c>
      <c r="G661" s="178">
        <f>+'I M P R I M I R'!C660</f>
        <v>0</v>
      </c>
      <c r="H661" s="60" t="str">
        <f>+'I M P R I M I R'!D660</f>
        <v>TEL/CEL –sin puntos ni barras-:</v>
      </c>
      <c r="I661" s="178" t="str">
        <f>+'I M P R I M I R'!E660</f>
        <v>&lt;&lt;&lt;&lt;&gt;&gt;&gt;&gt;NO COMPLETADO</v>
      </c>
      <c r="J661" s="214">
        <f>+H$2</f>
        <v>42445</v>
      </c>
      <c r="K661" s="60">
        <f>H$4</f>
        <v>0</v>
      </c>
      <c r="L661" s="60" t="str">
        <f>+H$3</f>
        <v>465/16</v>
      </c>
    </row>
    <row r="662" spans="1:12" ht="12.75">
      <c r="A662" s="60"/>
      <c r="B662" s="60"/>
      <c r="C662" s="116" t="str">
        <f>+'I M P R I M I R'!A661</f>
        <v>VII.B</v>
      </c>
      <c r="D662" s="60">
        <f>+'I M P R I M I R'!D$3</f>
        <v>0</v>
      </c>
      <c r="E662" s="60"/>
      <c r="F662" s="178">
        <f>+'I M P R I M I R'!B661</f>
        <v>0</v>
      </c>
      <c r="G662" s="178">
        <f>+'I M P R I M I R'!C661</f>
        <v>0</v>
      </c>
      <c r="H662" s="60" t="str">
        <f>+'I M P R I M I R'!D661</f>
        <v>EMAIL:</v>
      </c>
      <c r="I662" s="178" t="str">
        <f>+'I M P R I M I R'!E661</f>
        <v>&lt;&lt;&lt;&lt;&gt;&gt;&gt;&gt;NO COMPLETADO</v>
      </c>
      <c r="J662" s="214">
        <f>+H$2</f>
        <v>42445</v>
      </c>
      <c r="K662" s="60">
        <f>H$4</f>
        <v>0</v>
      </c>
      <c r="L662" s="60" t="str">
        <f>+H$3</f>
        <v>465/16</v>
      </c>
    </row>
    <row r="663" spans="1:12" ht="23.25">
      <c r="A663" s="60"/>
      <c r="B663" s="60"/>
      <c r="C663" s="116" t="str">
        <f>+'I M P R I M I R'!A662</f>
        <v>III.Q</v>
      </c>
      <c r="D663" s="60">
        <f>+'I M P R I M I R'!D$3</f>
        <v>0</v>
      </c>
      <c r="E663" s="60"/>
      <c r="F663" s="178">
        <f>+'I M P R I M I R'!B662</f>
        <v>0</v>
      </c>
      <c r="G663" s="178">
        <f>+'I M P R I M I R'!C662</f>
        <v>0</v>
      </c>
      <c r="H663" s="60" t="str">
        <f>+'I M P R I M I R'!D662</f>
        <v>NROS DE ACCIONES/CUOTAS TITULAR:</v>
      </c>
      <c r="I663" s="178" t="str">
        <f>+'I M P R I M I R'!E662</f>
        <v>&lt;&lt;&lt;&lt;&gt;&gt;&gt;&gt;NO COMPLETADO</v>
      </c>
      <c r="J663" s="214">
        <f>+H$2</f>
        <v>42445</v>
      </c>
      <c r="K663" s="60">
        <f>H$4</f>
        <v>0</v>
      </c>
      <c r="L663" s="60" t="str">
        <f>+H$3</f>
        <v>465/16</v>
      </c>
    </row>
    <row r="664" spans="1:12" ht="23.25">
      <c r="A664" s="60"/>
      <c r="B664" s="60"/>
      <c r="C664" s="116" t="str">
        <f>+'I M P R I M I R'!A663</f>
        <v>III.%</v>
      </c>
      <c r="D664" s="60">
        <f>+'I M P R I M I R'!D$3</f>
        <v>0</v>
      </c>
      <c r="E664" s="60"/>
      <c r="F664" s="178">
        <f>+'I M P R I M I R'!B663</f>
        <v>0</v>
      </c>
      <c r="G664" s="178">
        <f>+'I M P R I M I R'!C663</f>
        <v>0</v>
      </c>
      <c r="H664" s="60" t="str">
        <f>+'I M P R I M I R'!D663</f>
        <v>PARTICIPACIÓN S/CAPITAL (%):</v>
      </c>
      <c r="I664" s="178" t="str">
        <f>+'I M P R I M I R'!E663</f>
        <v>&lt;&lt;&lt;&lt;&gt;&gt;&gt;&gt;NO COMPLETADO</v>
      </c>
      <c r="J664" s="214">
        <f>+H$2</f>
        <v>42445</v>
      </c>
      <c r="K664" s="60">
        <f>H$4</f>
        <v>0</v>
      </c>
      <c r="L664" s="60" t="str">
        <f>+H$3</f>
        <v>465/16</v>
      </c>
    </row>
    <row r="665" spans="1:12" ht="12.75">
      <c r="A665" s="60"/>
      <c r="B665" s="60"/>
      <c r="C665" s="116" t="str">
        <f>+'I M P R I M I R'!A664</f>
        <v>III.CS</v>
      </c>
      <c r="D665" s="60">
        <f>+'I M P R I M I R'!D$3</f>
        <v>0</v>
      </c>
      <c r="E665" s="60"/>
      <c r="F665" s="178">
        <f>+'I M P R I M I R'!B664</f>
        <v>0</v>
      </c>
      <c r="G665" s="178">
        <f>+'I M P R I M I R'!C664</f>
        <v>0</v>
      </c>
      <c r="H665" s="60" t="str">
        <f>+'I M P R I M I R'!D664</f>
        <v>CAPITAL SUSCRIPTO:</v>
      </c>
      <c r="I665" s="178" t="str">
        <f>+'I M P R I M I R'!E664</f>
        <v>&lt;&lt;&lt;&lt;&gt;&gt;&gt;&gt;NO COMPLETADO</v>
      </c>
      <c r="J665" s="214">
        <f>+H$2</f>
        <v>42445</v>
      </c>
      <c r="K665" s="60">
        <f>H$4</f>
        <v>0</v>
      </c>
      <c r="L665" s="60" t="str">
        <f>+H$3</f>
        <v>465/16</v>
      </c>
    </row>
    <row r="666" spans="1:12" ht="12.75">
      <c r="A666" s="60"/>
      <c r="B666" s="60"/>
      <c r="C666" s="116" t="str">
        <f>+'I M P R I M I R'!A665</f>
        <v>III.CI</v>
      </c>
      <c r="D666" s="60">
        <f>+'I M P R I M I R'!D$3</f>
        <v>0</v>
      </c>
      <c r="E666" s="60"/>
      <c r="F666" s="178">
        <f>+'I M P R I M I R'!B665</f>
        <v>0</v>
      </c>
      <c r="G666" s="178">
        <f>+'I M P R I M I R'!C665</f>
        <v>0</v>
      </c>
      <c r="H666" s="60" t="str">
        <f>+'I M P R I M I R'!D665</f>
        <v>CAPITAL INTEGRADO:</v>
      </c>
      <c r="I666" s="178" t="str">
        <f>+'I M P R I M I R'!E665</f>
        <v>&lt;&lt;&lt;&lt;&gt;&gt;&gt;&gt;NO COMPLETADO</v>
      </c>
      <c r="J666" s="214">
        <f>+H$2</f>
        <v>42445</v>
      </c>
      <c r="K666" s="60">
        <f>H$4</f>
        <v>0</v>
      </c>
      <c r="L666" s="60" t="str">
        <f>+H$3</f>
        <v>465/16</v>
      </c>
    </row>
    <row r="667" spans="1:12" ht="23.25">
      <c r="A667" s="60"/>
      <c r="B667" s="60"/>
      <c r="C667" s="116" t="str">
        <f>+'I M P R I M I R'!A666</f>
        <v>III</v>
      </c>
      <c r="D667" s="60">
        <f>+'I M P R I M I R'!D$3</f>
        <v>0</v>
      </c>
      <c r="E667" s="60"/>
      <c r="F667" s="178">
        <f>+'I M P R I M I R'!B666</f>
        <v>0</v>
      </c>
      <c r="G667" s="178">
        <f>+'I M P R I M I R'!C666</f>
        <v>0</v>
      </c>
      <c r="H667" s="60" t="str">
        <f>+'I M P R I M I R'!D666</f>
        <v>¿SOCIO/ACC. FUNDADOR? -SI/NO-:</v>
      </c>
      <c r="I667" s="178" t="str">
        <f>+'I M P R I M I R'!E666</f>
        <v>&lt;&lt;&lt;&lt;&gt;&gt;&gt;&gt;NO COMPLETADO</v>
      </c>
      <c r="J667" s="214">
        <f>+H$2</f>
        <v>42445</v>
      </c>
      <c r="K667" s="60">
        <f>H$4</f>
        <v>0</v>
      </c>
      <c r="L667" s="60" t="str">
        <f>+H$3</f>
        <v>465/16</v>
      </c>
    </row>
    <row r="668" spans="1:12" ht="23.25">
      <c r="A668" s="60"/>
      <c r="B668" s="60"/>
      <c r="C668" s="116" t="str">
        <f>+'I M P R I M I R'!A667</f>
        <v>III</v>
      </c>
      <c r="D668" s="60">
        <f>+'I M P R I M I R'!D$3</f>
        <v>0</v>
      </c>
      <c r="E668" s="60"/>
      <c r="F668" s="178">
        <f>+'I M P R I M I R'!B667</f>
        <v>0</v>
      </c>
      <c r="G668" s="178">
        <f>+'I M P R I M I R'!C667</f>
        <v>0</v>
      </c>
      <c r="H668" s="60" t="str">
        <f>+'I M P R I M I R'!D667</f>
        <v>NOMBRE/S Y APLELLIDO/S DE QUIEN/ES ES CESIONARIO:</v>
      </c>
      <c r="I668" s="178" t="str">
        <f>+'I M P R I M I R'!E667</f>
        <v>&lt;&lt;&lt;&lt;&gt;&gt;&gt;&gt;NO COMPLETADO</v>
      </c>
      <c r="J668" s="214">
        <f>+H$2</f>
        <v>42445</v>
      </c>
      <c r="K668" s="60">
        <f>H$4</f>
        <v>0</v>
      </c>
      <c r="L668" s="60" t="str">
        <f>+H$3</f>
        <v>465/16</v>
      </c>
    </row>
    <row r="669" spans="1:12" ht="12.75">
      <c r="A669" s="60"/>
      <c r="B669" s="60"/>
      <c r="C669" s="116" t="str">
        <f>+'I M P R I M I R'!A668</f>
        <v>VII.B</v>
      </c>
      <c r="D669" s="60">
        <f>+'I M P R I M I R'!D$3</f>
        <v>0</v>
      </c>
      <c r="E669" s="60"/>
      <c r="F669" s="178">
        <f>+'I M P R I M I R'!B668</f>
        <v>0</v>
      </c>
      <c r="G669" s="178">
        <f>+'I M P R I M I R'!C668</f>
        <v>0</v>
      </c>
      <c r="H669" s="60" t="str">
        <f>+'I M P R I M I R'!D668</f>
        <v>NOTA/OBSERVACIÓN.</v>
      </c>
      <c r="I669" s="178" t="str">
        <f>+'I M P R I M I R'!E668</f>
        <v>&lt;&lt;&lt;&lt;&gt;&gt;&gt;&gt;NO COMPLETADO</v>
      </c>
      <c r="J669" s="214">
        <f>+H$2</f>
        <v>42445</v>
      </c>
      <c r="K669" s="60">
        <f>H$4</f>
        <v>0</v>
      </c>
      <c r="L669" s="60" t="str">
        <f>+H$3</f>
        <v>465/16</v>
      </c>
    </row>
    <row r="670" spans="1:12" ht="12.75">
      <c r="A670" s="60"/>
      <c r="B670" s="60"/>
      <c r="C670" s="116" t="str">
        <f>+'I M P R I M I R'!A669</f>
        <v>VII.B</v>
      </c>
      <c r="D670" s="60">
        <f>+'I M P R I M I R'!D$3</f>
        <v>0</v>
      </c>
      <c r="E670" s="60"/>
      <c r="F670" s="178">
        <f>+'I M P R I M I R'!B669</f>
        <v>0</v>
      </c>
      <c r="G670" s="178">
        <f>+'I M P R I M I R'!C669</f>
        <v>0</v>
      </c>
      <c r="H670" s="60" t="str">
        <f>+'I M P R I M I R'!D669</f>
        <v>CUIT –sin puntos ni barras-:</v>
      </c>
      <c r="I670" s="178" t="str">
        <f>+'I M P R I M I R'!E669</f>
        <v>&lt;&lt;&lt;&lt;&gt;&gt;&gt;&gt;NO COMPLETADO</v>
      </c>
      <c r="J670" s="214">
        <f>+H$2</f>
        <v>42445</v>
      </c>
      <c r="K670" s="60">
        <f>H$4</f>
        <v>0</v>
      </c>
      <c r="L670" s="60" t="str">
        <f>+H$3</f>
        <v>465/16</v>
      </c>
    </row>
    <row r="671" spans="1:12" ht="34.5">
      <c r="A671" s="60"/>
      <c r="B671" s="60"/>
      <c r="C671" s="116" t="str">
        <f>+'I M P R I M I R'!A670</f>
        <v>VII.B</v>
      </c>
      <c r="D671" s="60">
        <f>+'I M P R I M I R'!D$3</f>
        <v>0</v>
      </c>
      <c r="E671" s="60"/>
      <c r="F671" s="178">
        <f>+'I M P R I M I R'!B670</f>
        <v>0</v>
      </c>
      <c r="G671" s="178">
        <f>+'I M P R I M I R'!C670</f>
        <v>0</v>
      </c>
      <c r="H671" s="60" t="str">
        <f>+'I M P R I M I R'!D670</f>
        <v>TIPO DE PERSONA JCA -sociedad, asociación, mutual, etc-:</v>
      </c>
      <c r="I671" s="178" t="str">
        <f>+'I M P R I M I R'!E670</f>
        <v>&lt;&lt;&lt;&lt;&gt;&gt;&gt;&gt;NO COMPLETADO</v>
      </c>
      <c r="J671" s="214">
        <f>+H$2</f>
        <v>42445</v>
      </c>
      <c r="K671" s="60">
        <f>H$4</f>
        <v>0</v>
      </c>
      <c r="L671" s="60" t="str">
        <f>+H$3</f>
        <v>465/16</v>
      </c>
    </row>
    <row r="672" spans="1:12" ht="23.25">
      <c r="A672" s="60"/>
      <c r="B672" s="60"/>
      <c r="C672" s="116" t="str">
        <f>+'I M P R I M I R'!A671</f>
        <v>VII.B</v>
      </c>
      <c r="D672" s="60">
        <f>+'I M P R I M I R'!D$3</f>
        <v>0</v>
      </c>
      <c r="E672" s="60"/>
      <c r="F672" s="178">
        <f>+'I M P R I M I R'!B671</f>
        <v>0</v>
      </c>
      <c r="G672" s="178">
        <f>+'I M P R I M I R'!C671</f>
        <v>0</v>
      </c>
      <c r="H672" s="60" t="str">
        <f>+'I M P R I M I R'!D671</f>
        <v>ORGANISMO /s DONDE SE INSCRIBIÓ CONSTITUCIÓN:</v>
      </c>
      <c r="I672" s="178" t="str">
        <f>+'I M P R I M I R'!E671</f>
        <v>&lt;&lt;&lt;&lt;&gt;&gt;&gt;&gt;NO COMPLETADO</v>
      </c>
      <c r="J672" s="214">
        <f>+H$2</f>
        <v>42445</v>
      </c>
      <c r="K672" s="60">
        <f>H$4</f>
        <v>0</v>
      </c>
      <c r="L672" s="60" t="str">
        <f>+H$3</f>
        <v>465/16</v>
      </c>
    </row>
    <row r="673" spans="1:12" ht="34.5">
      <c r="A673" s="60"/>
      <c r="B673" s="60"/>
      <c r="C673" s="116" t="str">
        <f>+'I M P R I M I R'!A672</f>
        <v>VII.B</v>
      </c>
      <c r="D673" s="60">
        <f>+'I M P R I M I R'!D$3</f>
        <v>0</v>
      </c>
      <c r="E673" s="60"/>
      <c r="F673" s="178">
        <f>+'I M P R I M I R'!B672</f>
        <v>0</v>
      </c>
      <c r="G673" s="178">
        <f>+'I M P R I M I R'!C672</f>
        <v>0</v>
      </c>
      <c r="H673" s="60" t="str">
        <f>+'I M P R I M I R'!D672</f>
        <v>DATOS DE RESOLUCIÓN/OTROS INSCRIPCIÓN:</v>
      </c>
      <c r="I673" s="178" t="str">
        <f>+'I M P R I M I R'!E672</f>
        <v>&lt;&lt;&lt;&lt;&gt;&gt;&gt;&gt;NO COMPLETADO</v>
      </c>
      <c r="J673" s="214">
        <f>+H$2</f>
        <v>42445</v>
      </c>
      <c r="K673" s="60">
        <f>H$4</f>
        <v>0</v>
      </c>
      <c r="L673" s="60" t="str">
        <f>+H$3</f>
        <v>465/16</v>
      </c>
    </row>
    <row r="674" spans="1:12" ht="12.75">
      <c r="A674" s="60"/>
      <c r="B674" s="60"/>
      <c r="C674" s="116" t="str">
        <f>+'I M P R I M I R'!A673</f>
        <v>VII.B</v>
      </c>
      <c r="D674" s="60">
        <f>+'I M P R I M I R'!D$3</f>
        <v>0</v>
      </c>
      <c r="E674" s="60"/>
      <c r="F674" s="178">
        <f>+'I M P R I M I R'!B673</f>
        <v>0</v>
      </c>
      <c r="G674" s="178">
        <f>+'I M P R I M I R'!C673</f>
        <v>0</v>
      </c>
      <c r="H674" s="60" t="str">
        <f>+'I M P R I M I R'!D673</f>
        <v>FECHA DE INSCRIPCIÓN:</v>
      </c>
      <c r="I674" s="178" t="str">
        <f>+'I M P R I M I R'!E673</f>
        <v>&lt;&lt;&lt;&lt;&gt;&gt;&gt;&gt;NO COMPLETADO</v>
      </c>
      <c r="J674" s="214">
        <f>+H$2</f>
        <v>42445</v>
      </c>
      <c r="K674" s="60">
        <f>H$4</f>
        <v>0</v>
      </c>
      <c r="L674" s="60" t="str">
        <f>+H$3</f>
        <v>465/16</v>
      </c>
    </row>
    <row r="675" spans="1:12" ht="12.75">
      <c r="A675" s="60"/>
      <c r="B675" s="60"/>
      <c r="C675" s="116" t="str">
        <f>+'I M P R I M I R'!A674</f>
        <v>VII.B</v>
      </c>
      <c r="D675" s="60">
        <f>+'I M P R I M I R'!D$3</f>
        <v>0</v>
      </c>
      <c r="E675" s="60"/>
      <c r="F675" s="178">
        <f>+'I M P R I M I R'!B674</f>
        <v>0</v>
      </c>
      <c r="G675" s="178">
        <f>+'I M P R I M I R'!C674</f>
        <v>0</v>
      </c>
      <c r="H675" s="60" t="str">
        <f>+'I M P R I M I R'!D674</f>
        <v>LUGAR DE INSCRIPCIÓN:</v>
      </c>
      <c r="I675" s="178" t="str">
        <f>+'I M P R I M I R'!E674</f>
        <v>&lt;&lt;&lt;&lt;&gt;&gt;&gt;&gt;NO COMPLETADO</v>
      </c>
      <c r="J675" s="214">
        <f>+H$2</f>
        <v>42445</v>
      </c>
      <c r="K675" s="60">
        <f>H$4</f>
        <v>0</v>
      </c>
      <c r="L675" s="60" t="str">
        <f>+H$3</f>
        <v>465/16</v>
      </c>
    </row>
    <row r="676" spans="1:12" ht="12.75">
      <c r="A676" s="60"/>
      <c r="B676" s="60"/>
      <c r="C676" s="116" t="str">
        <f>+'I M P R I M I R'!A675</f>
        <v>VII.B</v>
      </c>
      <c r="D676" s="60">
        <f>+'I M P R I M I R'!D$3</f>
        <v>0</v>
      </c>
      <c r="E676" s="60"/>
      <c r="F676" s="178">
        <f>+'I M P R I M I R'!B675</f>
        <v>0</v>
      </c>
      <c r="G676" s="178">
        <f>+'I M P R I M I R'!C675</f>
        <v>0</v>
      </c>
      <c r="H676" s="60" t="str">
        <f>+'I M P R I M I R'!D675</f>
        <v>DOMICILIOS SOCIAL:</v>
      </c>
      <c r="I676" s="178" t="str">
        <f>+'I M P R I M I R'!E675</f>
        <v>&lt;&lt;&lt;&lt;&gt;&gt;&gt;&gt;NO COMPLETADO</v>
      </c>
      <c r="J676" s="214">
        <f>+H$2</f>
        <v>42445</v>
      </c>
      <c r="K676" s="60">
        <f>H$4</f>
        <v>0</v>
      </c>
      <c r="L676" s="60" t="str">
        <f>+H$3</f>
        <v>465/16</v>
      </c>
    </row>
    <row r="677" spans="1:12" ht="12.75">
      <c r="A677" s="60"/>
      <c r="B677" s="60"/>
      <c r="C677" s="116" t="str">
        <f>+'I M P R I M I R'!A676</f>
        <v>VII.B</v>
      </c>
      <c r="D677" s="60">
        <f>+'I M P R I M I R'!D$3</f>
        <v>0</v>
      </c>
      <c r="E677" s="60"/>
      <c r="F677" s="178">
        <f>+'I M P R I M I R'!B676</f>
        <v>0</v>
      </c>
      <c r="G677" s="178">
        <f>+'I M P R I M I R'!C676</f>
        <v>0</v>
      </c>
      <c r="H677" s="60" t="str">
        <f>+'I M P R I M I R'!D676</f>
        <v>SEDE SOCIAL:</v>
      </c>
      <c r="I677" s="178" t="str">
        <f>+'I M P R I M I R'!E676</f>
        <v>&lt;&lt;&lt;&lt;&gt;&gt;&gt;&gt;NO COMPLETADO</v>
      </c>
      <c r="J677" s="214">
        <f>+H$2</f>
        <v>42445</v>
      </c>
      <c r="K677" s="60">
        <f>H$4</f>
        <v>0</v>
      </c>
      <c r="L677" s="60" t="str">
        <f>+H$3</f>
        <v>465/16</v>
      </c>
    </row>
    <row r="678" spans="1:12" ht="12.75">
      <c r="A678" s="60"/>
      <c r="B678" s="60"/>
      <c r="C678" s="116" t="str">
        <f>+'I M P R I M I R'!A677</f>
        <v>VII.B</v>
      </c>
      <c r="D678" s="60">
        <f>+'I M P R I M I R'!D$3</f>
        <v>0</v>
      </c>
      <c r="E678" s="60"/>
      <c r="F678" s="178">
        <f>+'I M P R I M I R'!B677</f>
        <v>0</v>
      </c>
      <c r="G678" s="178">
        <f>+'I M P R I M I R'!C677</f>
        <v>0</v>
      </c>
      <c r="H678" s="60" t="str">
        <f>+'I M P R I M I R'!D677</f>
        <v>TEL/CEL –sin puntos ni barras-:</v>
      </c>
      <c r="I678" s="178" t="str">
        <f>+'I M P R I M I R'!E677</f>
        <v>&lt;&lt;&lt;&lt;&gt;&gt;&gt;&gt;NO COMPLETADO</v>
      </c>
      <c r="J678" s="214">
        <f>+H$2</f>
        <v>42445</v>
      </c>
      <c r="K678" s="60">
        <f>H$4</f>
        <v>0</v>
      </c>
      <c r="L678" s="60" t="str">
        <f>+H$3</f>
        <v>465/16</v>
      </c>
    </row>
    <row r="679" spans="1:12" ht="12.75">
      <c r="A679" s="60"/>
      <c r="B679" s="60"/>
      <c r="C679" s="116" t="str">
        <f>+'I M P R I M I R'!A678</f>
        <v>VII.B</v>
      </c>
      <c r="D679" s="60">
        <f>+'I M P R I M I R'!D$3</f>
        <v>0</v>
      </c>
      <c r="E679" s="60"/>
      <c r="F679" s="178">
        <f>+'I M P R I M I R'!B678</f>
        <v>0</v>
      </c>
      <c r="G679" s="178">
        <f>+'I M P R I M I R'!C678</f>
        <v>0</v>
      </c>
      <c r="H679" s="60" t="str">
        <f>+'I M P R I M I R'!D678</f>
        <v>EMAIL:</v>
      </c>
      <c r="I679" s="178" t="str">
        <f>+'I M P R I M I R'!E678</f>
        <v>&lt;&lt;&lt;&lt;&gt;&gt;&gt;&gt;NO COMPLETADO</v>
      </c>
      <c r="J679" s="214">
        <f>+H$2</f>
        <v>42445</v>
      </c>
      <c r="K679" s="60">
        <f>H$4</f>
        <v>0</v>
      </c>
      <c r="L679" s="60" t="str">
        <f>+H$3</f>
        <v>465/16</v>
      </c>
    </row>
    <row r="680" spans="1:12" ht="23.25">
      <c r="A680" s="60"/>
      <c r="B680" s="60"/>
      <c r="C680" s="116" t="str">
        <f>+'I M P R I M I R'!A679</f>
        <v>III.Q</v>
      </c>
      <c r="D680" s="60">
        <f>+'I M P R I M I R'!D$3</f>
        <v>0</v>
      </c>
      <c r="E680" s="60"/>
      <c r="F680" s="178">
        <f>+'I M P R I M I R'!B679</f>
        <v>0</v>
      </c>
      <c r="G680" s="178">
        <f>+'I M P R I M I R'!C679</f>
        <v>0</v>
      </c>
      <c r="H680" s="60" t="str">
        <f>+'I M P R I M I R'!D679</f>
        <v>NROS DE ACCIONES/CUOTAS TITULAR:</v>
      </c>
      <c r="I680" s="178" t="str">
        <f>+'I M P R I M I R'!E679</f>
        <v>&lt;&lt;&lt;&lt;&gt;&gt;&gt;&gt;NO COMPLETADO</v>
      </c>
      <c r="J680" s="214">
        <f>+H$2</f>
        <v>42445</v>
      </c>
      <c r="K680" s="60">
        <f>H$4</f>
        <v>0</v>
      </c>
      <c r="L680" s="60" t="str">
        <f>+H$3</f>
        <v>465/16</v>
      </c>
    </row>
    <row r="681" spans="1:12" ht="23.25">
      <c r="A681" s="60"/>
      <c r="B681" s="60"/>
      <c r="C681" s="116" t="str">
        <f>+'I M P R I M I R'!A680</f>
        <v>III.%</v>
      </c>
      <c r="D681" s="60">
        <f>+'I M P R I M I R'!D$3</f>
        <v>0</v>
      </c>
      <c r="E681" s="60"/>
      <c r="F681" s="178">
        <f>+'I M P R I M I R'!B680</f>
        <v>0</v>
      </c>
      <c r="G681" s="178">
        <f>+'I M P R I M I R'!C680</f>
        <v>0</v>
      </c>
      <c r="H681" s="60" t="str">
        <f>+'I M P R I M I R'!D680</f>
        <v>PARTICIPACIÓN S/CAPITAL (%):</v>
      </c>
      <c r="I681" s="178" t="str">
        <f>+'I M P R I M I R'!E680</f>
        <v>&lt;&lt;&lt;&lt;&gt;&gt;&gt;&gt;NO COMPLETADO</v>
      </c>
      <c r="J681" s="214">
        <f>+H$2</f>
        <v>42445</v>
      </c>
      <c r="K681" s="60">
        <f>H$4</f>
        <v>0</v>
      </c>
      <c r="L681" s="60" t="str">
        <f>+H$3</f>
        <v>465/16</v>
      </c>
    </row>
    <row r="682" spans="1:12" ht="12.75">
      <c r="A682" s="60"/>
      <c r="B682" s="60"/>
      <c r="C682" s="116" t="str">
        <f>+'I M P R I M I R'!A681</f>
        <v>III.CS</v>
      </c>
      <c r="D682" s="60">
        <f>+'I M P R I M I R'!D$3</f>
        <v>0</v>
      </c>
      <c r="E682" s="60"/>
      <c r="F682" s="178">
        <f>+'I M P R I M I R'!B681</f>
        <v>0</v>
      </c>
      <c r="G682" s="178">
        <f>+'I M P R I M I R'!C681</f>
        <v>0</v>
      </c>
      <c r="H682" s="60" t="str">
        <f>+'I M P R I M I R'!D681</f>
        <v>CAPITAL SUSCRIPTO:</v>
      </c>
      <c r="I682" s="178" t="str">
        <f>+'I M P R I M I R'!E681</f>
        <v>&lt;&lt;&lt;&lt;&gt;&gt;&gt;&gt;NO COMPLETADO</v>
      </c>
      <c r="J682" s="214">
        <f>+H$2</f>
        <v>42445</v>
      </c>
      <c r="K682" s="60">
        <f>H$4</f>
        <v>0</v>
      </c>
      <c r="L682" s="60" t="str">
        <f>+H$3</f>
        <v>465/16</v>
      </c>
    </row>
    <row r="683" spans="1:12" ht="12.75">
      <c r="A683" s="60"/>
      <c r="B683" s="60"/>
      <c r="C683" s="116" t="str">
        <f>+'I M P R I M I R'!A682</f>
        <v>III.CI</v>
      </c>
      <c r="D683" s="60">
        <f>+'I M P R I M I R'!D$3</f>
        <v>0</v>
      </c>
      <c r="E683" s="60"/>
      <c r="F683" s="178">
        <f>+'I M P R I M I R'!B682</f>
        <v>0</v>
      </c>
      <c r="G683" s="178">
        <f>+'I M P R I M I R'!C682</f>
        <v>0</v>
      </c>
      <c r="H683" s="60" t="str">
        <f>+'I M P R I M I R'!D682</f>
        <v>CAPITAL INTEGRADO:</v>
      </c>
      <c r="I683" s="178" t="str">
        <f>+'I M P R I M I R'!E682</f>
        <v>&lt;&lt;&lt;&lt;&gt;&gt;&gt;&gt;NO COMPLETADO</v>
      </c>
      <c r="J683" s="214">
        <f>+H$2</f>
        <v>42445</v>
      </c>
      <c r="K683" s="60">
        <f>H$4</f>
        <v>0</v>
      </c>
      <c r="L683" s="60" t="str">
        <f>+H$3</f>
        <v>465/16</v>
      </c>
    </row>
    <row r="684" spans="1:12" ht="23.25">
      <c r="A684" s="60"/>
      <c r="B684" s="60"/>
      <c r="C684" s="116" t="str">
        <f>+'I M P R I M I R'!A683</f>
        <v>III</v>
      </c>
      <c r="D684" s="60">
        <f>+'I M P R I M I R'!D$3</f>
        <v>0</v>
      </c>
      <c r="E684" s="60"/>
      <c r="F684" s="178">
        <f>+'I M P R I M I R'!B683</f>
        <v>0</v>
      </c>
      <c r="G684" s="178">
        <f>+'I M P R I M I R'!C683</f>
        <v>0</v>
      </c>
      <c r="H684" s="60" t="str">
        <f>+'I M P R I M I R'!D683</f>
        <v>¿SOCIO/ACC. FUNDADOR? -SI/NO-:</v>
      </c>
      <c r="I684" s="178" t="str">
        <f>+'I M P R I M I R'!E683</f>
        <v>&lt;&lt;&lt;&lt;&gt;&gt;&gt;&gt;NO COMPLETADO</v>
      </c>
      <c r="J684" s="214">
        <f>+H$2</f>
        <v>42445</v>
      </c>
      <c r="K684" s="60">
        <f>H$4</f>
        <v>0</v>
      </c>
      <c r="L684" s="60" t="str">
        <f>+H$3</f>
        <v>465/16</v>
      </c>
    </row>
    <row r="685" spans="1:12" ht="23.25">
      <c r="A685" s="60"/>
      <c r="B685" s="60"/>
      <c r="C685" s="116" t="str">
        <f>+'I M P R I M I R'!A684</f>
        <v>III</v>
      </c>
      <c r="D685" s="60">
        <f>+'I M P R I M I R'!D$3</f>
        <v>0</v>
      </c>
      <c r="E685" s="60"/>
      <c r="F685" s="178">
        <f>+'I M P R I M I R'!B684</f>
        <v>0</v>
      </c>
      <c r="G685" s="178">
        <f>+'I M P R I M I R'!C684</f>
        <v>0</v>
      </c>
      <c r="H685" s="60" t="str">
        <f>+'I M P R I M I R'!D684</f>
        <v>NOMBRE/S Y APLELLIDO/S DE QUIEN/ES ES CESIONARIO:</v>
      </c>
      <c r="I685" s="178" t="str">
        <f>+'I M P R I M I R'!E684</f>
        <v>&lt;&lt;&lt;&lt;&gt;&gt;&gt;&gt;NO COMPLETADO</v>
      </c>
      <c r="J685" s="214">
        <f>+H$2</f>
        <v>42445</v>
      </c>
      <c r="K685" s="60">
        <f>H$4</f>
        <v>0</v>
      </c>
      <c r="L685" s="60" t="str">
        <f>+H$3</f>
        <v>465/16</v>
      </c>
    </row>
    <row r="686" spans="1:12" ht="12.75">
      <c r="A686" s="60"/>
      <c r="B686" s="60"/>
      <c r="C686" s="116" t="str">
        <f>+'I M P R I M I R'!A685</f>
        <v>VII.B</v>
      </c>
      <c r="D686" s="60">
        <f>+'I M P R I M I R'!D$3</f>
        <v>0</v>
      </c>
      <c r="E686" s="60"/>
      <c r="F686" s="178">
        <f>+'I M P R I M I R'!B685</f>
        <v>0</v>
      </c>
      <c r="G686" s="178">
        <f>+'I M P R I M I R'!C685</f>
        <v>0</v>
      </c>
      <c r="H686" s="60" t="str">
        <f>+'I M P R I M I R'!D685</f>
        <v>NOTA/OBSERVACIÓN.</v>
      </c>
      <c r="I686" s="178" t="str">
        <f>+'I M P R I M I R'!E685</f>
        <v>&lt;&lt;&lt;&lt;&gt;&gt;&gt;&gt;NO COMPLETADO</v>
      </c>
      <c r="J686" s="214">
        <f>+H$2</f>
        <v>42445</v>
      </c>
      <c r="K686" s="60">
        <f>H$4</f>
        <v>0</v>
      </c>
      <c r="L686" s="60" t="str">
        <f>+H$3</f>
        <v>465/16</v>
      </c>
    </row>
    <row r="687" spans="1:12" ht="12.75">
      <c r="A687" s="60"/>
      <c r="B687" s="60"/>
      <c r="C687" s="116" t="str">
        <f>+'I M P R I M I R'!A686</f>
        <v>VII.B</v>
      </c>
      <c r="D687" s="60">
        <f>+'I M P R I M I R'!D$3</f>
        <v>0</v>
      </c>
      <c r="E687" s="60"/>
      <c r="F687" s="178">
        <f>+'I M P R I M I R'!B686</f>
        <v>0</v>
      </c>
      <c r="G687" s="178">
        <f>+'I M P R I M I R'!C686</f>
        <v>0</v>
      </c>
      <c r="H687" s="60" t="str">
        <f>+'I M P R I M I R'!D686</f>
        <v>CUIT –sin puntos ni barras-:</v>
      </c>
      <c r="I687" s="178" t="str">
        <f>+'I M P R I M I R'!E686</f>
        <v>&lt;&lt;&lt;&lt;&gt;&gt;&gt;&gt;NO COMPLETADO</v>
      </c>
      <c r="J687" s="214">
        <f>+H$2</f>
        <v>42445</v>
      </c>
      <c r="K687" s="60">
        <f>H$4</f>
        <v>0</v>
      </c>
      <c r="L687" s="60" t="str">
        <f>+H$3</f>
        <v>465/16</v>
      </c>
    </row>
    <row r="688" spans="1:12" ht="34.5">
      <c r="A688" s="60"/>
      <c r="B688" s="60"/>
      <c r="C688" s="116" t="str">
        <f>+'I M P R I M I R'!A687</f>
        <v>VII.B</v>
      </c>
      <c r="D688" s="60">
        <f>+'I M P R I M I R'!D$3</f>
        <v>0</v>
      </c>
      <c r="E688" s="60"/>
      <c r="F688" s="178">
        <f>+'I M P R I M I R'!B687</f>
        <v>0</v>
      </c>
      <c r="G688" s="178">
        <f>+'I M P R I M I R'!C687</f>
        <v>0</v>
      </c>
      <c r="H688" s="60" t="str">
        <f>+'I M P R I M I R'!D687</f>
        <v>TIPO DE PERSONA JCA -sociedad, asociación, mutual, etc-:</v>
      </c>
      <c r="I688" s="178" t="str">
        <f>+'I M P R I M I R'!E687</f>
        <v>&lt;&lt;&lt;&lt;&gt;&gt;&gt;&gt;NO COMPLETADO</v>
      </c>
      <c r="J688" s="214">
        <f>+H$2</f>
        <v>42445</v>
      </c>
      <c r="K688" s="60">
        <f>H$4</f>
        <v>0</v>
      </c>
      <c r="L688" s="60" t="str">
        <f>+H$3</f>
        <v>465/16</v>
      </c>
    </row>
    <row r="689" spans="1:12" ht="23.25">
      <c r="A689" s="60"/>
      <c r="B689" s="60"/>
      <c r="C689" s="116" t="str">
        <f>+'I M P R I M I R'!A688</f>
        <v>VII.B</v>
      </c>
      <c r="D689" s="60">
        <f>+'I M P R I M I R'!D$3</f>
        <v>0</v>
      </c>
      <c r="E689" s="60"/>
      <c r="F689" s="178">
        <f>+'I M P R I M I R'!B688</f>
        <v>0</v>
      </c>
      <c r="G689" s="178">
        <f>+'I M P R I M I R'!C688</f>
        <v>0</v>
      </c>
      <c r="H689" s="60" t="str">
        <f>+'I M P R I M I R'!D688</f>
        <v>ORGANISMO /s DONDE SE INSCRIBIÓ CONSTITUCIÓN:</v>
      </c>
      <c r="I689" s="178" t="str">
        <f>+'I M P R I M I R'!E688</f>
        <v>&lt;&lt;&lt;&lt;&gt;&gt;&gt;&gt;NO COMPLETADO</v>
      </c>
      <c r="J689" s="214">
        <f>+H$2</f>
        <v>42445</v>
      </c>
      <c r="K689" s="60">
        <f>H$4</f>
        <v>0</v>
      </c>
      <c r="L689" s="60" t="str">
        <f>+H$3</f>
        <v>465/16</v>
      </c>
    </row>
    <row r="690" spans="1:12" ht="34.5">
      <c r="A690" s="60"/>
      <c r="B690" s="60"/>
      <c r="C690" s="116" t="str">
        <f>+'I M P R I M I R'!A689</f>
        <v>VII.B</v>
      </c>
      <c r="D690" s="60">
        <f>+'I M P R I M I R'!D$3</f>
        <v>0</v>
      </c>
      <c r="E690" s="60"/>
      <c r="F690" s="178">
        <f>+'I M P R I M I R'!B689</f>
        <v>0</v>
      </c>
      <c r="G690" s="178">
        <f>+'I M P R I M I R'!C689</f>
        <v>0</v>
      </c>
      <c r="H690" s="60" t="str">
        <f>+'I M P R I M I R'!D689</f>
        <v>DATOS DE RESOLUCIÓN/OTROS INSCRIPCIÓN:</v>
      </c>
      <c r="I690" s="178" t="str">
        <f>+'I M P R I M I R'!E689</f>
        <v>&lt;&lt;&lt;&lt;&gt;&gt;&gt;&gt;NO COMPLETADO</v>
      </c>
      <c r="J690" s="214">
        <f>+H$2</f>
        <v>42445</v>
      </c>
      <c r="K690" s="60">
        <f>H$4</f>
        <v>0</v>
      </c>
      <c r="L690" s="60" t="str">
        <f>+H$3</f>
        <v>465/16</v>
      </c>
    </row>
    <row r="691" spans="1:12" ht="12.75">
      <c r="A691" s="60"/>
      <c r="B691" s="60"/>
      <c r="C691" s="116" t="str">
        <f>+'I M P R I M I R'!A690</f>
        <v>VII.B</v>
      </c>
      <c r="D691" s="60">
        <f>+'I M P R I M I R'!D$3</f>
        <v>0</v>
      </c>
      <c r="E691" s="60"/>
      <c r="F691" s="178">
        <f>+'I M P R I M I R'!B690</f>
        <v>0</v>
      </c>
      <c r="G691" s="178">
        <f>+'I M P R I M I R'!C690</f>
        <v>0</v>
      </c>
      <c r="H691" s="60" t="str">
        <f>+'I M P R I M I R'!D690</f>
        <v>FECHA DE INSCRIPCIÓN:</v>
      </c>
      <c r="I691" s="178" t="str">
        <f>+'I M P R I M I R'!E690</f>
        <v>&lt;&lt;&lt;&lt;&gt;&gt;&gt;&gt;NO COMPLETADO</v>
      </c>
      <c r="J691" s="214">
        <f>+H$2</f>
        <v>42445</v>
      </c>
      <c r="K691" s="60">
        <f>H$4</f>
        <v>0</v>
      </c>
      <c r="L691" s="60" t="str">
        <f>+H$3</f>
        <v>465/16</v>
      </c>
    </row>
    <row r="692" spans="1:12" ht="12.75">
      <c r="A692" s="60"/>
      <c r="B692" s="60"/>
      <c r="C692" s="116" t="str">
        <f>+'I M P R I M I R'!A691</f>
        <v>VII.B</v>
      </c>
      <c r="D692" s="60">
        <f>+'I M P R I M I R'!D$3</f>
        <v>0</v>
      </c>
      <c r="E692" s="60"/>
      <c r="F692" s="178">
        <f>+'I M P R I M I R'!B691</f>
        <v>0</v>
      </c>
      <c r="G692" s="178">
        <f>+'I M P R I M I R'!C691</f>
        <v>0</v>
      </c>
      <c r="H692" s="60" t="str">
        <f>+'I M P R I M I R'!D691</f>
        <v>LUGAR DE INSCRIPCIÓN:</v>
      </c>
      <c r="I692" s="178" t="str">
        <f>+'I M P R I M I R'!E691</f>
        <v>&lt;&lt;&lt;&lt;&gt;&gt;&gt;&gt;NO COMPLETADO</v>
      </c>
      <c r="J692" s="214">
        <f>+H$2</f>
        <v>42445</v>
      </c>
      <c r="K692" s="60">
        <f>H$4</f>
        <v>0</v>
      </c>
      <c r="L692" s="60" t="str">
        <f>+H$3</f>
        <v>465/16</v>
      </c>
    </row>
    <row r="693" spans="1:12" ht="12.75">
      <c r="A693" s="60"/>
      <c r="B693" s="60"/>
      <c r="C693" s="116" t="str">
        <f>+'I M P R I M I R'!A692</f>
        <v>VII.B</v>
      </c>
      <c r="D693" s="60">
        <f>+'I M P R I M I R'!D$3</f>
        <v>0</v>
      </c>
      <c r="E693" s="60"/>
      <c r="F693" s="178">
        <f>+'I M P R I M I R'!B692</f>
        <v>0</v>
      </c>
      <c r="G693" s="178">
        <f>+'I M P R I M I R'!C692</f>
        <v>0</v>
      </c>
      <c r="H693" s="60" t="str">
        <f>+'I M P R I M I R'!D692</f>
        <v>DOMICILIOS SOCIAL:</v>
      </c>
      <c r="I693" s="178" t="str">
        <f>+'I M P R I M I R'!E692</f>
        <v>&lt;&lt;&lt;&lt;&gt;&gt;&gt;&gt;NO COMPLETADO</v>
      </c>
      <c r="J693" s="214">
        <f>+H$2</f>
        <v>42445</v>
      </c>
      <c r="K693" s="60">
        <f>H$4</f>
        <v>0</v>
      </c>
      <c r="L693" s="60" t="str">
        <f>+H$3</f>
        <v>465/16</v>
      </c>
    </row>
    <row r="694" spans="1:12" ht="12.75">
      <c r="A694" s="60"/>
      <c r="B694" s="60"/>
      <c r="C694" s="116" t="str">
        <f>+'I M P R I M I R'!A693</f>
        <v>VII.B</v>
      </c>
      <c r="D694" s="60">
        <f>+'I M P R I M I R'!D$3</f>
        <v>0</v>
      </c>
      <c r="E694" s="60"/>
      <c r="F694" s="178">
        <f>+'I M P R I M I R'!B693</f>
        <v>0</v>
      </c>
      <c r="G694" s="178">
        <f>+'I M P R I M I R'!C693</f>
        <v>0</v>
      </c>
      <c r="H694" s="60" t="str">
        <f>+'I M P R I M I R'!D693</f>
        <v>SEDE SOCIAL:</v>
      </c>
      <c r="I694" s="178" t="str">
        <f>+'I M P R I M I R'!E693</f>
        <v>&lt;&lt;&lt;&lt;&gt;&gt;&gt;&gt;NO COMPLETADO</v>
      </c>
      <c r="J694" s="214">
        <f>+H$2</f>
        <v>42445</v>
      </c>
      <c r="K694" s="60">
        <f>H$4</f>
        <v>0</v>
      </c>
      <c r="L694" s="60" t="str">
        <f>+H$3</f>
        <v>465/16</v>
      </c>
    </row>
    <row r="695" spans="1:12" ht="12.75">
      <c r="A695" s="60"/>
      <c r="B695" s="60"/>
      <c r="C695" s="116" t="str">
        <f>+'I M P R I M I R'!A694</f>
        <v>VII.B</v>
      </c>
      <c r="D695" s="60">
        <f>+'I M P R I M I R'!D$3</f>
        <v>0</v>
      </c>
      <c r="E695" s="60"/>
      <c r="F695" s="178">
        <f>+'I M P R I M I R'!B694</f>
        <v>0</v>
      </c>
      <c r="G695" s="178">
        <f>+'I M P R I M I R'!C694</f>
        <v>0</v>
      </c>
      <c r="H695" s="60" t="str">
        <f>+'I M P R I M I R'!D694</f>
        <v>TEL/CEL –sin puntos ni barras-:</v>
      </c>
      <c r="I695" s="178" t="str">
        <f>+'I M P R I M I R'!E694</f>
        <v>&lt;&lt;&lt;&lt;&gt;&gt;&gt;&gt;NO COMPLETADO</v>
      </c>
      <c r="J695" s="214">
        <f>+H$2</f>
        <v>42445</v>
      </c>
      <c r="K695" s="60">
        <f>H$4</f>
        <v>0</v>
      </c>
      <c r="L695" s="60" t="str">
        <f>+H$3</f>
        <v>465/16</v>
      </c>
    </row>
    <row r="696" spans="1:12" ht="12.75">
      <c r="A696" s="60"/>
      <c r="B696" s="60"/>
      <c r="C696" s="116" t="str">
        <f>+'I M P R I M I R'!A695</f>
        <v>VII.B</v>
      </c>
      <c r="D696" s="60">
        <f>+'I M P R I M I R'!D$3</f>
        <v>0</v>
      </c>
      <c r="E696" s="60"/>
      <c r="F696" s="178">
        <f>+'I M P R I M I R'!B695</f>
        <v>0</v>
      </c>
      <c r="G696" s="178">
        <f>+'I M P R I M I R'!C695</f>
        <v>0</v>
      </c>
      <c r="H696" s="60" t="str">
        <f>+'I M P R I M I R'!D695</f>
        <v>EMAIL:</v>
      </c>
      <c r="I696" s="178" t="str">
        <f>+'I M P R I M I R'!E695</f>
        <v>&lt;&lt;&lt;&lt;&gt;&gt;&gt;&gt;NO COMPLETADO</v>
      </c>
      <c r="J696" s="214">
        <f>+H$2</f>
        <v>42445</v>
      </c>
      <c r="K696" s="60">
        <f>H$4</f>
        <v>0</v>
      </c>
      <c r="L696" s="60" t="str">
        <f>+H$3</f>
        <v>465/16</v>
      </c>
    </row>
    <row r="697" spans="1:12" ht="23.25">
      <c r="A697" s="60"/>
      <c r="B697" s="60"/>
      <c r="C697" s="116" t="str">
        <f>+'I M P R I M I R'!A696</f>
        <v>III.Q</v>
      </c>
      <c r="D697" s="60">
        <f>+'I M P R I M I R'!D$3</f>
        <v>0</v>
      </c>
      <c r="E697" s="60"/>
      <c r="F697" s="178">
        <f>+'I M P R I M I R'!B696</f>
        <v>0</v>
      </c>
      <c r="G697" s="178">
        <f>+'I M P R I M I R'!C696</f>
        <v>0</v>
      </c>
      <c r="H697" s="60" t="str">
        <f>+'I M P R I M I R'!D696</f>
        <v>NROS DE ACCIONES/CUOTAS TITULAR:</v>
      </c>
      <c r="I697" s="178" t="str">
        <f>+'I M P R I M I R'!E696</f>
        <v>&lt;&lt;&lt;&lt;&gt;&gt;&gt;&gt;NO COMPLETADO</v>
      </c>
      <c r="J697" s="214">
        <f>+H$2</f>
        <v>42445</v>
      </c>
      <c r="K697" s="60">
        <f>H$4</f>
        <v>0</v>
      </c>
      <c r="L697" s="60" t="str">
        <f>+H$3</f>
        <v>465/16</v>
      </c>
    </row>
    <row r="698" spans="1:12" ht="23.25">
      <c r="A698" s="60"/>
      <c r="B698" s="60"/>
      <c r="C698" s="116" t="str">
        <f>+'I M P R I M I R'!A697</f>
        <v>III.%</v>
      </c>
      <c r="D698" s="60">
        <f>+'I M P R I M I R'!D$3</f>
        <v>0</v>
      </c>
      <c r="E698" s="60"/>
      <c r="F698" s="178">
        <f>+'I M P R I M I R'!B697</f>
        <v>0</v>
      </c>
      <c r="G698" s="178">
        <f>+'I M P R I M I R'!C697</f>
        <v>0</v>
      </c>
      <c r="H698" s="60" t="str">
        <f>+'I M P R I M I R'!D697</f>
        <v>PARTICIPACIÓN S/CAPITAL (%):</v>
      </c>
      <c r="I698" s="178" t="str">
        <f>+'I M P R I M I R'!E697</f>
        <v>&lt;&lt;&lt;&lt;&gt;&gt;&gt;&gt;NO COMPLETADO</v>
      </c>
      <c r="J698" s="214">
        <f>+H$2</f>
        <v>42445</v>
      </c>
      <c r="K698" s="60">
        <f>H$4</f>
        <v>0</v>
      </c>
      <c r="L698" s="60" t="str">
        <f>+H$3</f>
        <v>465/16</v>
      </c>
    </row>
    <row r="699" spans="1:12" ht="12.75">
      <c r="A699" s="60"/>
      <c r="B699" s="60"/>
      <c r="C699" s="116" t="str">
        <f>+'I M P R I M I R'!A698</f>
        <v>III.CS</v>
      </c>
      <c r="D699" s="60">
        <f>+'I M P R I M I R'!D$3</f>
        <v>0</v>
      </c>
      <c r="E699" s="60"/>
      <c r="F699" s="178">
        <f>+'I M P R I M I R'!B698</f>
        <v>0</v>
      </c>
      <c r="G699" s="178">
        <f>+'I M P R I M I R'!C698</f>
        <v>0</v>
      </c>
      <c r="H699" s="60" t="str">
        <f>+'I M P R I M I R'!D698</f>
        <v>CAPITAL SUSCRIPTO:</v>
      </c>
      <c r="I699" s="178" t="str">
        <f>+'I M P R I M I R'!E698</f>
        <v>&lt;&lt;&lt;&lt;&gt;&gt;&gt;&gt;NO COMPLETADO</v>
      </c>
      <c r="J699" s="214">
        <f>+H$2</f>
        <v>42445</v>
      </c>
      <c r="K699" s="60">
        <f>H$4</f>
        <v>0</v>
      </c>
      <c r="L699" s="60" t="str">
        <f>+H$3</f>
        <v>465/16</v>
      </c>
    </row>
    <row r="700" spans="1:12" ht="12.75">
      <c r="A700" s="60"/>
      <c r="B700" s="60"/>
      <c r="C700" s="116" t="str">
        <f>+'I M P R I M I R'!A699</f>
        <v>III.CI</v>
      </c>
      <c r="D700" s="60">
        <f>+'I M P R I M I R'!D$3</f>
        <v>0</v>
      </c>
      <c r="E700" s="60"/>
      <c r="F700" s="178">
        <f>+'I M P R I M I R'!B699</f>
        <v>0</v>
      </c>
      <c r="G700" s="178">
        <f>+'I M P R I M I R'!C699</f>
        <v>0</v>
      </c>
      <c r="H700" s="60" t="str">
        <f>+'I M P R I M I R'!D699</f>
        <v>CAPITAL INTEGRADO:</v>
      </c>
      <c r="I700" s="178" t="str">
        <f>+'I M P R I M I R'!E699</f>
        <v>&lt;&lt;&lt;&lt;&gt;&gt;&gt;&gt;NO COMPLETADO</v>
      </c>
      <c r="J700" s="214">
        <f>+H$2</f>
        <v>42445</v>
      </c>
      <c r="K700" s="60">
        <f>H$4</f>
        <v>0</v>
      </c>
      <c r="L700" s="60" t="str">
        <f>+H$3</f>
        <v>465/16</v>
      </c>
    </row>
    <row r="701" spans="1:12" ht="23.25">
      <c r="A701" s="60"/>
      <c r="B701" s="60"/>
      <c r="C701" s="116" t="str">
        <f>+'I M P R I M I R'!A700</f>
        <v>III</v>
      </c>
      <c r="D701" s="60">
        <f>+'I M P R I M I R'!D$3</f>
        <v>0</v>
      </c>
      <c r="E701" s="60"/>
      <c r="F701" s="178">
        <f>+'I M P R I M I R'!B700</f>
        <v>0</v>
      </c>
      <c r="G701" s="178">
        <f>+'I M P R I M I R'!C700</f>
        <v>0</v>
      </c>
      <c r="H701" s="60" t="str">
        <f>+'I M P R I M I R'!D700</f>
        <v>¿SOCIO/ACC. FUNDADOR? -SI/NO-:</v>
      </c>
      <c r="I701" s="178" t="str">
        <f>+'I M P R I M I R'!E700</f>
        <v>&lt;&lt;&lt;&lt;&gt;&gt;&gt;&gt;NO COMPLETADO</v>
      </c>
      <c r="J701" s="214">
        <f>+H$2</f>
        <v>42445</v>
      </c>
      <c r="K701" s="60">
        <f>H$4</f>
        <v>0</v>
      </c>
      <c r="L701" s="60" t="str">
        <f>+H$3</f>
        <v>465/16</v>
      </c>
    </row>
    <row r="702" spans="1:12" ht="23.25">
      <c r="A702" s="60"/>
      <c r="B702" s="60"/>
      <c r="C702" s="116" t="str">
        <f>+'I M P R I M I R'!A701</f>
        <v>III</v>
      </c>
      <c r="D702" s="60">
        <f>+'I M P R I M I R'!D$3</f>
        <v>0</v>
      </c>
      <c r="E702" s="60"/>
      <c r="F702" s="178">
        <f>+'I M P R I M I R'!B701</f>
        <v>0</v>
      </c>
      <c r="G702" s="178">
        <f>+'I M P R I M I R'!C701</f>
        <v>0</v>
      </c>
      <c r="H702" s="60" t="str">
        <f>+'I M P R I M I R'!D701</f>
        <v>NOMBRE/S Y APLELLIDO/S DE QUIEN/ES ES CESIONARIO:</v>
      </c>
      <c r="I702" s="178" t="str">
        <f>+'I M P R I M I R'!E701</f>
        <v>&lt;&lt;&lt;&lt;&gt;&gt;&gt;&gt;NO COMPLETADO</v>
      </c>
      <c r="J702" s="214">
        <f>+H$2</f>
        <v>42445</v>
      </c>
      <c r="K702" s="60">
        <f>H$4</f>
        <v>0</v>
      </c>
      <c r="L702" s="60" t="str">
        <f>+H$3</f>
        <v>465/16</v>
      </c>
    </row>
    <row r="703" spans="1:12" ht="12.75">
      <c r="A703" s="60"/>
      <c r="B703" s="60"/>
      <c r="C703" s="116" t="str">
        <f>+'I M P R I M I R'!A702</f>
        <v>VII.B</v>
      </c>
      <c r="D703" s="60">
        <f>+'I M P R I M I R'!D$3</f>
        <v>0</v>
      </c>
      <c r="E703" s="60"/>
      <c r="F703" s="178">
        <f>+'I M P R I M I R'!B702</f>
        <v>0</v>
      </c>
      <c r="G703" s="178">
        <f>+'I M P R I M I R'!C702</f>
        <v>0</v>
      </c>
      <c r="H703" s="60" t="str">
        <f>+'I M P R I M I R'!D702</f>
        <v>NOTA/OBSERVACIÓN.</v>
      </c>
      <c r="I703" s="178" t="str">
        <f>+'I M P R I M I R'!E702</f>
        <v>&lt;&lt;&lt;&lt;&gt;&gt;&gt;&gt;NO COMPLETADO</v>
      </c>
      <c r="J703" s="214">
        <f>+H$2</f>
        <v>42445</v>
      </c>
      <c r="K703" s="60">
        <f>H$4</f>
        <v>0</v>
      </c>
      <c r="L703" s="60" t="str">
        <f>+H$3</f>
        <v>465/16</v>
      </c>
    </row>
    <row r="704" spans="1:12" ht="12.75">
      <c r="A704" s="60"/>
      <c r="B704" s="60"/>
      <c r="C704" s="116" t="str">
        <f>+'I M P R I M I R'!A703</f>
        <v>VII.B</v>
      </c>
      <c r="D704" s="60">
        <f>+'I M P R I M I R'!D$3</f>
        <v>0</v>
      </c>
      <c r="E704" s="60"/>
      <c r="F704" s="178">
        <f>+'I M P R I M I R'!B703</f>
        <v>0</v>
      </c>
      <c r="G704" s="178">
        <f>+'I M P R I M I R'!C703</f>
        <v>0</v>
      </c>
      <c r="H704" s="60" t="str">
        <f>+'I M P R I M I R'!D703</f>
        <v>CUIT –sin puntos ni barras-:</v>
      </c>
      <c r="I704" s="178" t="str">
        <f>+'I M P R I M I R'!E703</f>
        <v>&lt;&lt;&lt;&lt;&gt;&gt;&gt;&gt;NO COMPLETADO</v>
      </c>
      <c r="J704" s="214">
        <f>+H$2</f>
        <v>42445</v>
      </c>
      <c r="K704" s="60">
        <f>H$4</f>
        <v>0</v>
      </c>
      <c r="L704" s="60" t="str">
        <f>+H$3</f>
        <v>465/16</v>
      </c>
    </row>
    <row r="705" spans="1:12" ht="34.5">
      <c r="A705" s="60"/>
      <c r="B705" s="60"/>
      <c r="C705" s="116" t="str">
        <f>+'I M P R I M I R'!A704</f>
        <v>VII.B</v>
      </c>
      <c r="D705" s="60">
        <f>+'I M P R I M I R'!D$3</f>
        <v>0</v>
      </c>
      <c r="E705" s="60"/>
      <c r="F705" s="178">
        <f>+'I M P R I M I R'!B704</f>
        <v>0</v>
      </c>
      <c r="G705" s="178">
        <f>+'I M P R I M I R'!C704</f>
        <v>0</v>
      </c>
      <c r="H705" s="60" t="str">
        <f>+'I M P R I M I R'!D704</f>
        <v>TIPO DE PERSONA JCA -sociedad, asociación, mutual, etc-:</v>
      </c>
      <c r="I705" s="178" t="str">
        <f>+'I M P R I M I R'!E704</f>
        <v>&lt;&lt;&lt;&lt;&gt;&gt;&gt;&gt;NO COMPLETADO</v>
      </c>
      <c r="J705" s="214">
        <f>+H$2</f>
        <v>42445</v>
      </c>
      <c r="K705" s="60">
        <f>H$4</f>
        <v>0</v>
      </c>
      <c r="L705" s="60" t="str">
        <f>+H$3</f>
        <v>465/16</v>
      </c>
    </row>
    <row r="706" spans="1:12" ht="23.25">
      <c r="A706" s="60"/>
      <c r="B706" s="60"/>
      <c r="C706" s="116" t="str">
        <f>+'I M P R I M I R'!A705</f>
        <v>VII.B</v>
      </c>
      <c r="D706" s="60">
        <f>+'I M P R I M I R'!D$3</f>
        <v>0</v>
      </c>
      <c r="E706" s="60"/>
      <c r="F706" s="178">
        <f>+'I M P R I M I R'!B705</f>
        <v>0</v>
      </c>
      <c r="G706" s="178">
        <f>+'I M P R I M I R'!C705</f>
        <v>0</v>
      </c>
      <c r="H706" s="60" t="str">
        <f>+'I M P R I M I R'!D705</f>
        <v>ORGANISMO /s DONDE SE INSCRIBIÓ CONSTITUCIÓN:</v>
      </c>
      <c r="I706" s="178" t="str">
        <f>+'I M P R I M I R'!E705</f>
        <v>&lt;&lt;&lt;&lt;&gt;&gt;&gt;&gt;NO COMPLETADO</v>
      </c>
      <c r="J706" s="214">
        <f>+H$2</f>
        <v>42445</v>
      </c>
      <c r="K706" s="60">
        <f>H$4</f>
        <v>0</v>
      </c>
      <c r="L706" s="60" t="str">
        <f>+H$3</f>
        <v>465/16</v>
      </c>
    </row>
    <row r="707" spans="1:12" ht="34.5">
      <c r="A707" s="60"/>
      <c r="B707" s="60"/>
      <c r="C707" s="116" t="str">
        <f>+'I M P R I M I R'!A706</f>
        <v>VII.B</v>
      </c>
      <c r="D707" s="60">
        <f>+'I M P R I M I R'!D$3</f>
        <v>0</v>
      </c>
      <c r="E707" s="60"/>
      <c r="F707" s="178">
        <f>+'I M P R I M I R'!B706</f>
        <v>0</v>
      </c>
      <c r="G707" s="178">
        <f>+'I M P R I M I R'!C706</f>
        <v>0</v>
      </c>
      <c r="H707" s="60" t="str">
        <f>+'I M P R I M I R'!D706</f>
        <v>DATOS DE RESOLUCIÓN/OTROS INSCRIPCIÓN:</v>
      </c>
      <c r="I707" s="178" t="str">
        <f>+'I M P R I M I R'!E706</f>
        <v>&lt;&lt;&lt;&lt;&gt;&gt;&gt;&gt;NO COMPLETADO</v>
      </c>
      <c r="J707" s="214">
        <f>+H$2</f>
        <v>42445</v>
      </c>
      <c r="K707" s="60">
        <f>H$4</f>
        <v>0</v>
      </c>
      <c r="L707" s="60" t="str">
        <f>+H$3</f>
        <v>465/16</v>
      </c>
    </row>
    <row r="708" spans="1:12" ht="12.75">
      <c r="A708" s="60"/>
      <c r="B708" s="60"/>
      <c r="C708" s="116" t="str">
        <f>+'I M P R I M I R'!A707</f>
        <v>VII.B</v>
      </c>
      <c r="D708" s="60">
        <f>+'I M P R I M I R'!D$3</f>
        <v>0</v>
      </c>
      <c r="E708" s="60"/>
      <c r="F708" s="178">
        <f>+'I M P R I M I R'!B707</f>
        <v>0</v>
      </c>
      <c r="G708" s="178">
        <f>+'I M P R I M I R'!C707</f>
        <v>0</v>
      </c>
      <c r="H708" s="60" t="str">
        <f>+'I M P R I M I R'!D707</f>
        <v>FECHA DE INSCRIPCIÓN:</v>
      </c>
      <c r="I708" s="178" t="str">
        <f>+'I M P R I M I R'!E707</f>
        <v>&lt;&lt;&lt;&lt;&gt;&gt;&gt;&gt;NO COMPLETADO</v>
      </c>
      <c r="J708" s="214">
        <f>+H$2</f>
        <v>42445</v>
      </c>
      <c r="K708" s="60">
        <f>H$4</f>
        <v>0</v>
      </c>
      <c r="L708" s="60" t="str">
        <f>+H$3</f>
        <v>465/16</v>
      </c>
    </row>
    <row r="709" spans="1:12" ht="12.75">
      <c r="A709" s="60"/>
      <c r="B709" s="60"/>
      <c r="C709" s="116" t="str">
        <f>+'I M P R I M I R'!A708</f>
        <v>VII.B</v>
      </c>
      <c r="D709" s="60">
        <f>+'I M P R I M I R'!D$3</f>
        <v>0</v>
      </c>
      <c r="E709" s="60"/>
      <c r="F709" s="178">
        <f>+'I M P R I M I R'!B708</f>
        <v>0</v>
      </c>
      <c r="G709" s="178">
        <f>+'I M P R I M I R'!C708</f>
        <v>0</v>
      </c>
      <c r="H709" s="60" t="str">
        <f>+'I M P R I M I R'!D708</f>
        <v>LUGAR DE INSCRIPCIÓN:</v>
      </c>
      <c r="I709" s="178" t="str">
        <f>+'I M P R I M I R'!E708</f>
        <v>&lt;&lt;&lt;&lt;&gt;&gt;&gt;&gt;NO COMPLETADO</v>
      </c>
      <c r="J709" s="214">
        <f>+H$2</f>
        <v>42445</v>
      </c>
      <c r="K709" s="60">
        <f>H$4</f>
        <v>0</v>
      </c>
      <c r="L709" s="60" t="str">
        <f>+H$3</f>
        <v>465/16</v>
      </c>
    </row>
    <row r="710" spans="1:12" ht="12.75">
      <c r="A710" s="60"/>
      <c r="B710" s="60"/>
      <c r="C710" s="116" t="str">
        <f>+'I M P R I M I R'!A709</f>
        <v>VII.B</v>
      </c>
      <c r="D710" s="60">
        <f>+'I M P R I M I R'!D$3</f>
        <v>0</v>
      </c>
      <c r="E710" s="60"/>
      <c r="F710" s="178">
        <f>+'I M P R I M I R'!B709</f>
        <v>0</v>
      </c>
      <c r="G710" s="178">
        <f>+'I M P R I M I R'!C709</f>
        <v>0</v>
      </c>
      <c r="H710" s="60" t="str">
        <f>+'I M P R I M I R'!D709</f>
        <v>DOMICILIOS SOCIAL:</v>
      </c>
      <c r="I710" s="178" t="str">
        <f>+'I M P R I M I R'!E709</f>
        <v>&lt;&lt;&lt;&lt;&gt;&gt;&gt;&gt;NO COMPLETADO</v>
      </c>
      <c r="J710" s="214">
        <f>+H$2</f>
        <v>42445</v>
      </c>
      <c r="K710" s="60">
        <f>H$4</f>
        <v>0</v>
      </c>
      <c r="L710" s="60" t="str">
        <f>+H$3</f>
        <v>465/16</v>
      </c>
    </row>
    <row r="711" spans="1:12" ht="12.75">
      <c r="A711" s="60"/>
      <c r="B711" s="60"/>
      <c r="C711" s="116" t="str">
        <f>+'I M P R I M I R'!A710</f>
        <v>VII.B</v>
      </c>
      <c r="D711" s="60">
        <f>+'I M P R I M I R'!D$3</f>
        <v>0</v>
      </c>
      <c r="E711" s="60"/>
      <c r="F711" s="178">
        <f>+'I M P R I M I R'!B710</f>
        <v>0</v>
      </c>
      <c r="G711" s="178">
        <f>+'I M P R I M I R'!C710</f>
        <v>0</v>
      </c>
      <c r="H711" s="60" t="str">
        <f>+'I M P R I M I R'!D710</f>
        <v>SEDE SOCIAL:</v>
      </c>
      <c r="I711" s="178" t="str">
        <f>+'I M P R I M I R'!E710</f>
        <v>&lt;&lt;&lt;&lt;&gt;&gt;&gt;&gt;NO COMPLETADO</v>
      </c>
      <c r="J711" s="214">
        <f>+H$2</f>
        <v>42445</v>
      </c>
      <c r="K711" s="60">
        <f>H$4</f>
        <v>0</v>
      </c>
      <c r="L711" s="60" t="str">
        <f>+H$3</f>
        <v>465/16</v>
      </c>
    </row>
    <row r="712" spans="1:12" ht="12.75">
      <c r="A712" s="60"/>
      <c r="B712" s="60"/>
      <c r="C712" s="116" t="str">
        <f>+'I M P R I M I R'!A711</f>
        <v>VII.B</v>
      </c>
      <c r="D712" s="60">
        <f>+'I M P R I M I R'!D$3</f>
        <v>0</v>
      </c>
      <c r="E712" s="60"/>
      <c r="F712" s="178">
        <f>+'I M P R I M I R'!B711</f>
        <v>0</v>
      </c>
      <c r="G712" s="178">
        <f>+'I M P R I M I R'!C711</f>
        <v>0</v>
      </c>
      <c r="H712" s="60" t="str">
        <f>+'I M P R I M I R'!D711</f>
        <v>TEL/CEL –sin puntos ni barras-:</v>
      </c>
      <c r="I712" s="178" t="str">
        <f>+'I M P R I M I R'!E711</f>
        <v>&lt;&lt;&lt;&lt;&gt;&gt;&gt;&gt;NO COMPLETADO</v>
      </c>
      <c r="J712" s="214">
        <f>+H$2</f>
        <v>42445</v>
      </c>
      <c r="K712" s="60">
        <f>H$4</f>
        <v>0</v>
      </c>
      <c r="L712" s="60" t="str">
        <f>+H$3</f>
        <v>465/16</v>
      </c>
    </row>
    <row r="713" spans="1:12" ht="12.75">
      <c r="A713" s="60"/>
      <c r="B713" s="60"/>
      <c r="C713" s="116" t="str">
        <f>+'I M P R I M I R'!A712</f>
        <v>VII.B</v>
      </c>
      <c r="D713" s="60">
        <f>+'I M P R I M I R'!D$3</f>
        <v>0</v>
      </c>
      <c r="E713" s="60"/>
      <c r="F713" s="178">
        <f>+'I M P R I M I R'!B712</f>
        <v>0</v>
      </c>
      <c r="G713" s="178">
        <f>+'I M P R I M I R'!C712</f>
        <v>0</v>
      </c>
      <c r="H713" s="60" t="str">
        <f>+'I M P R I M I R'!D712</f>
        <v>EMAIL:</v>
      </c>
      <c r="I713" s="178" t="str">
        <f>+'I M P R I M I R'!E712</f>
        <v>&lt;&lt;&lt;&lt;&gt;&gt;&gt;&gt;NO COMPLETADO</v>
      </c>
      <c r="J713" s="214">
        <f>+H$2</f>
        <v>42445</v>
      </c>
      <c r="K713" s="60">
        <f>H$4</f>
        <v>0</v>
      </c>
      <c r="L713" s="60" t="str">
        <f>+H$3</f>
        <v>465/16</v>
      </c>
    </row>
    <row r="714" spans="1:12" ht="23.25">
      <c r="A714" s="60"/>
      <c r="B714" s="60"/>
      <c r="C714" s="116" t="str">
        <f>+'I M P R I M I R'!A713</f>
        <v>III.Q</v>
      </c>
      <c r="D714" s="60">
        <f>+'I M P R I M I R'!D$3</f>
        <v>0</v>
      </c>
      <c r="E714" s="60"/>
      <c r="F714" s="178">
        <f>+'I M P R I M I R'!B713</f>
        <v>0</v>
      </c>
      <c r="G714" s="178">
        <f>+'I M P R I M I R'!C713</f>
        <v>0</v>
      </c>
      <c r="H714" s="60" t="str">
        <f>+'I M P R I M I R'!D713</f>
        <v>NROS DE ACCIONES/CUOTAS TITULAR:</v>
      </c>
      <c r="I714" s="178" t="str">
        <f>+'I M P R I M I R'!E713</f>
        <v>&lt;&lt;&lt;&lt;&gt;&gt;&gt;&gt;NO COMPLETADO</v>
      </c>
      <c r="J714" s="214">
        <f>+H$2</f>
        <v>42445</v>
      </c>
      <c r="K714" s="60">
        <f>H$4</f>
        <v>0</v>
      </c>
      <c r="L714" s="60" t="str">
        <f>+H$3</f>
        <v>465/16</v>
      </c>
    </row>
    <row r="715" spans="1:12" ht="23.25">
      <c r="A715" s="60"/>
      <c r="B715" s="60"/>
      <c r="C715" s="116" t="str">
        <f>+'I M P R I M I R'!A714</f>
        <v>III.%</v>
      </c>
      <c r="D715" s="60">
        <f>+'I M P R I M I R'!D$3</f>
        <v>0</v>
      </c>
      <c r="E715" s="60"/>
      <c r="F715" s="178">
        <f>+'I M P R I M I R'!B714</f>
        <v>0</v>
      </c>
      <c r="G715" s="178">
        <f>+'I M P R I M I R'!C714</f>
        <v>0</v>
      </c>
      <c r="H715" s="60" t="str">
        <f>+'I M P R I M I R'!D714</f>
        <v>PARTICIPACIÓN S/CAPITAL (%):</v>
      </c>
      <c r="I715" s="178" t="str">
        <f>+'I M P R I M I R'!E714</f>
        <v>&lt;&lt;&lt;&lt;&gt;&gt;&gt;&gt;NO COMPLETADO</v>
      </c>
      <c r="J715" s="214">
        <f>+H$2</f>
        <v>42445</v>
      </c>
      <c r="K715" s="60">
        <f>H$4</f>
        <v>0</v>
      </c>
      <c r="L715" s="60" t="str">
        <f>+H$3</f>
        <v>465/16</v>
      </c>
    </row>
    <row r="716" spans="1:12" ht="12.75">
      <c r="A716" s="60"/>
      <c r="B716" s="60"/>
      <c r="C716" s="116" t="str">
        <f>+'I M P R I M I R'!A715</f>
        <v>III.CS</v>
      </c>
      <c r="D716" s="60">
        <f>+'I M P R I M I R'!D$3</f>
        <v>0</v>
      </c>
      <c r="E716" s="60"/>
      <c r="F716" s="178">
        <f>+'I M P R I M I R'!B715</f>
        <v>0</v>
      </c>
      <c r="G716" s="178">
        <f>+'I M P R I M I R'!C715</f>
        <v>0</v>
      </c>
      <c r="H716" s="60" t="str">
        <f>+'I M P R I M I R'!D715</f>
        <v>CAPITAL SUSCRIPTO:</v>
      </c>
      <c r="I716" s="178" t="str">
        <f>+'I M P R I M I R'!E715</f>
        <v>&lt;&lt;&lt;&lt;&gt;&gt;&gt;&gt;NO COMPLETADO</v>
      </c>
      <c r="J716" s="214">
        <f>+H$2</f>
        <v>42445</v>
      </c>
      <c r="K716" s="60">
        <f>H$4</f>
        <v>0</v>
      </c>
      <c r="L716" s="60" t="str">
        <f>+H$3</f>
        <v>465/16</v>
      </c>
    </row>
    <row r="717" spans="1:12" ht="12.75">
      <c r="A717" s="60"/>
      <c r="B717" s="60"/>
      <c r="C717" s="116" t="str">
        <f>+'I M P R I M I R'!A716</f>
        <v>III.CI</v>
      </c>
      <c r="D717" s="60">
        <f>+'I M P R I M I R'!D$3</f>
        <v>0</v>
      </c>
      <c r="E717" s="60"/>
      <c r="F717" s="178">
        <f>+'I M P R I M I R'!B716</f>
        <v>0</v>
      </c>
      <c r="G717" s="178">
        <f>+'I M P R I M I R'!C716</f>
        <v>0</v>
      </c>
      <c r="H717" s="60" t="str">
        <f>+'I M P R I M I R'!D716</f>
        <v>CAPITAL INTEGRADO:</v>
      </c>
      <c r="I717" s="178" t="str">
        <f>+'I M P R I M I R'!E716</f>
        <v>&lt;&lt;&lt;&lt;&gt;&gt;&gt;&gt;NO COMPLETADO</v>
      </c>
      <c r="J717" s="214">
        <f>+H$2</f>
        <v>42445</v>
      </c>
      <c r="K717" s="60">
        <f>H$4</f>
        <v>0</v>
      </c>
      <c r="L717" s="60" t="str">
        <f>+H$3</f>
        <v>465/16</v>
      </c>
    </row>
    <row r="718" spans="1:12" ht="23.25">
      <c r="A718" s="60"/>
      <c r="B718" s="60"/>
      <c r="C718" s="116" t="str">
        <f>+'I M P R I M I R'!A717</f>
        <v>III</v>
      </c>
      <c r="D718" s="60">
        <f>+'I M P R I M I R'!D$3</f>
        <v>0</v>
      </c>
      <c r="E718" s="60"/>
      <c r="F718" s="178">
        <f>+'I M P R I M I R'!B717</f>
        <v>0</v>
      </c>
      <c r="G718" s="178">
        <f>+'I M P R I M I R'!C717</f>
        <v>0</v>
      </c>
      <c r="H718" s="60" t="str">
        <f>+'I M P R I M I R'!D717</f>
        <v>¿SOCIO/ACC. FUNDADOR? -SI/NO-:</v>
      </c>
      <c r="I718" s="178" t="str">
        <f>+'I M P R I M I R'!E717</f>
        <v>&lt;&lt;&lt;&lt;&gt;&gt;&gt;&gt;NO COMPLETADO</v>
      </c>
      <c r="J718" s="214">
        <f>+H$2</f>
        <v>42445</v>
      </c>
      <c r="K718" s="60">
        <f>H$4</f>
        <v>0</v>
      </c>
      <c r="L718" s="60" t="str">
        <f>+H$3</f>
        <v>465/16</v>
      </c>
    </row>
    <row r="719" spans="1:12" ht="23.25">
      <c r="A719" s="60"/>
      <c r="B719" s="60"/>
      <c r="C719" s="116" t="str">
        <f>+'I M P R I M I R'!A718</f>
        <v>III</v>
      </c>
      <c r="D719" s="60">
        <f>+'I M P R I M I R'!D$3</f>
        <v>0</v>
      </c>
      <c r="E719" s="60"/>
      <c r="F719" s="178">
        <f>+'I M P R I M I R'!B718</f>
        <v>0</v>
      </c>
      <c r="G719" s="178">
        <f>+'I M P R I M I R'!C718</f>
        <v>0</v>
      </c>
      <c r="H719" s="60" t="str">
        <f>+'I M P R I M I R'!D718</f>
        <v>NOMBRE/S Y APLELLIDO/S DE QUIEN/ES ES CESIONARIO:</v>
      </c>
      <c r="I719" s="178" t="str">
        <f>+'I M P R I M I R'!E718</f>
        <v>&lt;&lt;&lt;&lt;&gt;&gt;&gt;&gt;NO COMPLETADO</v>
      </c>
      <c r="J719" s="214">
        <f>+H$2</f>
        <v>42445</v>
      </c>
      <c r="K719" s="60">
        <f>H$4</f>
        <v>0</v>
      </c>
      <c r="L719" s="60" t="str">
        <f>+H$3</f>
        <v>465/16</v>
      </c>
    </row>
    <row r="720" spans="1:12" ht="12.75">
      <c r="A720" s="60"/>
      <c r="B720" s="60"/>
      <c r="C720" s="116" t="str">
        <f>+'I M P R I M I R'!A719</f>
        <v>VII.B</v>
      </c>
      <c r="D720" s="60">
        <f>+'I M P R I M I R'!D$3</f>
        <v>0</v>
      </c>
      <c r="E720" s="60"/>
      <c r="F720" s="178">
        <f>+'I M P R I M I R'!B719</f>
        <v>0</v>
      </c>
      <c r="G720" s="178">
        <f>+'I M P R I M I R'!C719</f>
        <v>0</v>
      </c>
      <c r="H720" s="60" t="str">
        <f>+'I M P R I M I R'!D719</f>
        <v>NOTA/OBSERVACIÓN.</v>
      </c>
      <c r="I720" s="178" t="str">
        <f>+'I M P R I M I R'!E719</f>
        <v>&lt;&lt;&lt;&lt;&gt;&gt;&gt;&gt;NO COMPLETADO</v>
      </c>
      <c r="J720" s="214">
        <f>+H$2</f>
        <v>42445</v>
      </c>
      <c r="K720" s="60">
        <f>H$4</f>
        <v>0</v>
      </c>
      <c r="L720" s="60" t="str">
        <f>+H$3</f>
        <v>465/16</v>
      </c>
    </row>
    <row r="721" spans="1:12" ht="12.75">
      <c r="A721" s="60"/>
      <c r="B721" s="60"/>
      <c r="C721" s="116" t="str">
        <f>+'I M P R I M I R'!A720</f>
        <v>VII.B</v>
      </c>
      <c r="D721" s="60">
        <f>+'I M P R I M I R'!D$3</f>
        <v>0</v>
      </c>
      <c r="E721" s="60"/>
      <c r="F721" s="178">
        <f>+'I M P R I M I R'!B720</f>
        <v>0</v>
      </c>
      <c r="G721" s="178">
        <f>+'I M P R I M I R'!C720</f>
        <v>0</v>
      </c>
      <c r="H721" s="60" t="str">
        <f>+'I M P R I M I R'!D720</f>
        <v>CUIT –sin puntos ni barras-:</v>
      </c>
      <c r="I721" s="178" t="str">
        <f>+'I M P R I M I R'!E720</f>
        <v>&lt;&lt;&lt;&lt;&gt;&gt;&gt;&gt;NO COMPLETADO</v>
      </c>
      <c r="J721" s="214">
        <f>+H$2</f>
        <v>42445</v>
      </c>
      <c r="K721" s="60">
        <f>H$4</f>
        <v>0</v>
      </c>
      <c r="L721" s="60" t="str">
        <f>+H$3</f>
        <v>465/16</v>
      </c>
    </row>
    <row r="722" spans="1:12" ht="34.5">
      <c r="A722" s="60"/>
      <c r="B722" s="60"/>
      <c r="C722" s="116" t="str">
        <f>+'I M P R I M I R'!A721</f>
        <v>VII.B</v>
      </c>
      <c r="D722" s="60">
        <f>+'I M P R I M I R'!D$3</f>
        <v>0</v>
      </c>
      <c r="E722" s="60"/>
      <c r="F722" s="178">
        <f>+'I M P R I M I R'!B721</f>
        <v>0</v>
      </c>
      <c r="G722" s="178">
        <f>+'I M P R I M I R'!C721</f>
        <v>0</v>
      </c>
      <c r="H722" s="60" t="str">
        <f>+'I M P R I M I R'!D721</f>
        <v>TIPO DE PERSONA JCA -sociedad, asociación, mutual, etc-:</v>
      </c>
      <c r="I722" s="178" t="str">
        <f>+'I M P R I M I R'!E721</f>
        <v>&lt;&lt;&lt;&lt;&gt;&gt;&gt;&gt;NO COMPLETADO</v>
      </c>
      <c r="J722" s="214">
        <f>+H$2</f>
        <v>42445</v>
      </c>
      <c r="K722" s="60">
        <f>H$4</f>
        <v>0</v>
      </c>
      <c r="L722" s="60" t="str">
        <f>+H$3</f>
        <v>465/16</v>
      </c>
    </row>
    <row r="723" spans="1:12" ht="23.25">
      <c r="A723" s="60"/>
      <c r="B723" s="60"/>
      <c r="C723" s="116" t="str">
        <f>+'I M P R I M I R'!A722</f>
        <v>VII.B</v>
      </c>
      <c r="D723" s="60">
        <f>+'I M P R I M I R'!D$3</f>
        <v>0</v>
      </c>
      <c r="E723" s="60"/>
      <c r="F723" s="178">
        <f>+'I M P R I M I R'!B722</f>
        <v>0</v>
      </c>
      <c r="G723" s="178">
        <f>+'I M P R I M I R'!C722</f>
        <v>0</v>
      </c>
      <c r="H723" s="60" t="str">
        <f>+'I M P R I M I R'!D722</f>
        <v>ORGANISMO /s DONDE SE INSCRIBIÓ CONSTITUCIÓN:</v>
      </c>
      <c r="I723" s="178" t="str">
        <f>+'I M P R I M I R'!E722</f>
        <v>&lt;&lt;&lt;&lt;&gt;&gt;&gt;&gt;NO COMPLETADO</v>
      </c>
      <c r="J723" s="214">
        <f>+H$2</f>
        <v>42445</v>
      </c>
      <c r="K723" s="60">
        <f>H$4</f>
        <v>0</v>
      </c>
      <c r="L723" s="60" t="str">
        <f>+H$3</f>
        <v>465/16</v>
      </c>
    </row>
    <row r="724" spans="1:12" ht="34.5">
      <c r="A724" s="60"/>
      <c r="B724" s="60"/>
      <c r="C724" s="116" t="str">
        <f>+'I M P R I M I R'!A723</f>
        <v>VII.B</v>
      </c>
      <c r="D724" s="60">
        <f>+'I M P R I M I R'!D$3</f>
        <v>0</v>
      </c>
      <c r="E724" s="60"/>
      <c r="F724" s="178">
        <f>+'I M P R I M I R'!B723</f>
        <v>0</v>
      </c>
      <c r="G724" s="178">
        <f>+'I M P R I M I R'!C723</f>
        <v>0</v>
      </c>
      <c r="H724" s="60" t="str">
        <f>+'I M P R I M I R'!D723</f>
        <v>DATOS DE RESOLUCIÓN/OTROS INSCRIPCIÓN:</v>
      </c>
      <c r="I724" s="178" t="str">
        <f>+'I M P R I M I R'!E723</f>
        <v>&lt;&lt;&lt;&lt;&gt;&gt;&gt;&gt;NO COMPLETADO</v>
      </c>
      <c r="J724" s="214">
        <f>+H$2</f>
        <v>42445</v>
      </c>
      <c r="K724" s="60">
        <f>H$4</f>
        <v>0</v>
      </c>
      <c r="L724" s="60" t="str">
        <f>+H$3</f>
        <v>465/16</v>
      </c>
    </row>
    <row r="725" spans="1:12" ht="12.75">
      <c r="A725" s="60"/>
      <c r="B725" s="60"/>
      <c r="C725" s="116" t="str">
        <f>+'I M P R I M I R'!A724</f>
        <v>VII.B</v>
      </c>
      <c r="D725" s="60">
        <f>+'I M P R I M I R'!D$3</f>
        <v>0</v>
      </c>
      <c r="E725" s="60"/>
      <c r="F725" s="178">
        <f>+'I M P R I M I R'!B724</f>
        <v>0</v>
      </c>
      <c r="G725" s="178">
        <f>+'I M P R I M I R'!C724</f>
        <v>0</v>
      </c>
      <c r="H725" s="60" t="str">
        <f>+'I M P R I M I R'!D724</f>
        <v>FECHA DE INSCRIPCIÓN:</v>
      </c>
      <c r="I725" s="178" t="str">
        <f>+'I M P R I M I R'!E724</f>
        <v>&lt;&lt;&lt;&lt;&gt;&gt;&gt;&gt;NO COMPLETADO</v>
      </c>
      <c r="J725" s="214">
        <f>+H$2</f>
        <v>42445</v>
      </c>
      <c r="K725" s="60">
        <f>H$4</f>
        <v>0</v>
      </c>
      <c r="L725" s="60" t="str">
        <f>+H$3</f>
        <v>465/16</v>
      </c>
    </row>
    <row r="726" spans="1:12" ht="12.75">
      <c r="A726" s="60"/>
      <c r="B726" s="60"/>
      <c r="C726" s="116" t="str">
        <f>+'I M P R I M I R'!A725</f>
        <v>VII.B</v>
      </c>
      <c r="D726" s="60">
        <f>+'I M P R I M I R'!D$3</f>
        <v>0</v>
      </c>
      <c r="E726" s="60"/>
      <c r="F726" s="178">
        <f>+'I M P R I M I R'!B725</f>
        <v>0</v>
      </c>
      <c r="G726" s="178">
        <f>+'I M P R I M I R'!C725</f>
        <v>0</v>
      </c>
      <c r="H726" s="60" t="str">
        <f>+'I M P R I M I R'!D725</f>
        <v>LUGAR DE INSCRIPCIÓN:</v>
      </c>
      <c r="I726" s="178" t="str">
        <f>+'I M P R I M I R'!E725</f>
        <v>&lt;&lt;&lt;&lt;&gt;&gt;&gt;&gt;NO COMPLETADO</v>
      </c>
      <c r="J726" s="214">
        <f>+H$2</f>
        <v>42445</v>
      </c>
      <c r="K726" s="60">
        <f>H$4</f>
        <v>0</v>
      </c>
      <c r="L726" s="60" t="str">
        <f>+H$3</f>
        <v>465/16</v>
      </c>
    </row>
    <row r="727" spans="1:12" ht="12.75">
      <c r="A727" s="60"/>
      <c r="B727" s="60"/>
      <c r="C727" s="116" t="str">
        <f>+'I M P R I M I R'!A726</f>
        <v>VII.B</v>
      </c>
      <c r="D727" s="60">
        <f>+'I M P R I M I R'!D$3</f>
        <v>0</v>
      </c>
      <c r="E727" s="60"/>
      <c r="F727" s="178">
        <f>+'I M P R I M I R'!B726</f>
        <v>0</v>
      </c>
      <c r="G727" s="178">
        <f>+'I M P R I M I R'!C726</f>
        <v>0</v>
      </c>
      <c r="H727" s="60" t="str">
        <f>+'I M P R I M I R'!D726</f>
        <v>DOMICILIOS SOCIAL:</v>
      </c>
      <c r="I727" s="178" t="str">
        <f>+'I M P R I M I R'!E726</f>
        <v>&lt;&lt;&lt;&lt;&gt;&gt;&gt;&gt;NO COMPLETADO</v>
      </c>
      <c r="J727" s="214">
        <f>+H$2</f>
        <v>42445</v>
      </c>
      <c r="K727" s="60">
        <f>H$4</f>
        <v>0</v>
      </c>
      <c r="L727" s="60" t="str">
        <f>+H$3</f>
        <v>465/16</v>
      </c>
    </row>
    <row r="728" spans="1:12" ht="12.75">
      <c r="A728" s="60"/>
      <c r="B728" s="60"/>
      <c r="C728" s="116" t="str">
        <f>+'I M P R I M I R'!A727</f>
        <v>VII.B</v>
      </c>
      <c r="D728" s="60">
        <f>+'I M P R I M I R'!D$3</f>
        <v>0</v>
      </c>
      <c r="E728" s="60"/>
      <c r="F728" s="178">
        <f>+'I M P R I M I R'!B727</f>
        <v>0</v>
      </c>
      <c r="G728" s="178">
        <f>+'I M P R I M I R'!C727</f>
        <v>0</v>
      </c>
      <c r="H728" s="60" t="str">
        <f>+'I M P R I M I R'!D727</f>
        <v>SEDE SOCIAL:</v>
      </c>
      <c r="I728" s="178" t="str">
        <f>+'I M P R I M I R'!E727</f>
        <v>&lt;&lt;&lt;&lt;&gt;&gt;&gt;&gt;NO COMPLETADO</v>
      </c>
      <c r="J728" s="214">
        <f>+H$2</f>
        <v>42445</v>
      </c>
      <c r="K728" s="60">
        <f>H$4</f>
        <v>0</v>
      </c>
      <c r="L728" s="60" t="str">
        <f>+H$3</f>
        <v>465/16</v>
      </c>
    </row>
    <row r="729" spans="1:12" ht="12.75">
      <c r="A729" s="60"/>
      <c r="B729" s="60"/>
      <c r="C729" s="116" t="str">
        <f>+'I M P R I M I R'!A728</f>
        <v>VII.B</v>
      </c>
      <c r="D729" s="60">
        <f>+'I M P R I M I R'!D$3</f>
        <v>0</v>
      </c>
      <c r="E729" s="60"/>
      <c r="F729" s="178">
        <f>+'I M P R I M I R'!B728</f>
        <v>0</v>
      </c>
      <c r="G729" s="178">
        <f>+'I M P R I M I R'!C728</f>
        <v>0</v>
      </c>
      <c r="H729" s="60" t="str">
        <f>+'I M P R I M I R'!D728</f>
        <v>TEL/CEL –sin puntos ni barras-:</v>
      </c>
      <c r="I729" s="178" t="str">
        <f>+'I M P R I M I R'!E728</f>
        <v>&lt;&lt;&lt;&lt;&gt;&gt;&gt;&gt;NO COMPLETADO</v>
      </c>
      <c r="J729" s="214">
        <f>+H$2</f>
        <v>42445</v>
      </c>
      <c r="K729" s="60">
        <f>H$4</f>
        <v>0</v>
      </c>
      <c r="L729" s="60" t="str">
        <f>+H$3</f>
        <v>465/16</v>
      </c>
    </row>
    <row r="730" spans="1:12" ht="12.75">
      <c r="A730" s="60"/>
      <c r="B730" s="60"/>
      <c r="C730" s="116" t="str">
        <f>+'I M P R I M I R'!A729</f>
        <v>VII.B</v>
      </c>
      <c r="D730" s="60">
        <f>+'I M P R I M I R'!D$3</f>
        <v>0</v>
      </c>
      <c r="E730" s="60"/>
      <c r="F730" s="178">
        <f>+'I M P R I M I R'!B729</f>
        <v>0</v>
      </c>
      <c r="G730" s="178">
        <f>+'I M P R I M I R'!C729</f>
        <v>0</v>
      </c>
      <c r="H730" s="60" t="str">
        <f>+'I M P R I M I R'!D729</f>
        <v>EMAIL:</v>
      </c>
      <c r="I730" s="178" t="str">
        <f>+'I M P R I M I R'!E729</f>
        <v>&lt;&lt;&lt;&lt;&gt;&gt;&gt;&gt;NO COMPLETADO</v>
      </c>
      <c r="J730" s="214">
        <f>+H$2</f>
        <v>42445</v>
      </c>
      <c r="K730" s="60">
        <f>H$4</f>
        <v>0</v>
      </c>
      <c r="L730" s="60" t="str">
        <f>+H$3</f>
        <v>465/16</v>
      </c>
    </row>
    <row r="731" spans="1:12" ht="23.25">
      <c r="A731" s="60"/>
      <c r="B731" s="60"/>
      <c r="C731" s="116" t="str">
        <f>+'I M P R I M I R'!A730</f>
        <v>III.Q</v>
      </c>
      <c r="D731" s="60">
        <f>+'I M P R I M I R'!D$3</f>
        <v>0</v>
      </c>
      <c r="E731" s="60"/>
      <c r="F731" s="178">
        <f>+'I M P R I M I R'!B730</f>
        <v>0</v>
      </c>
      <c r="G731" s="178">
        <f>+'I M P R I M I R'!C730</f>
        <v>0</v>
      </c>
      <c r="H731" s="60" t="str">
        <f>+'I M P R I M I R'!D730</f>
        <v>NROS DE ACCIONES/CUOTAS TITULAR:</v>
      </c>
      <c r="I731" s="178" t="str">
        <f>+'I M P R I M I R'!E730</f>
        <v>&lt;&lt;&lt;&lt;&gt;&gt;&gt;&gt;NO COMPLETADO</v>
      </c>
      <c r="J731" s="214">
        <f>+H$2</f>
        <v>42445</v>
      </c>
      <c r="K731" s="60">
        <f>H$4</f>
        <v>0</v>
      </c>
      <c r="L731" s="60" t="str">
        <f>+H$3</f>
        <v>465/16</v>
      </c>
    </row>
    <row r="732" spans="1:12" ht="23.25">
      <c r="A732" s="60"/>
      <c r="B732" s="60"/>
      <c r="C732" s="116" t="str">
        <f>+'I M P R I M I R'!A731</f>
        <v>III.%</v>
      </c>
      <c r="D732" s="60">
        <f>+'I M P R I M I R'!D$3</f>
        <v>0</v>
      </c>
      <c r="E732" s="60"/>
      <c r="F732" s="178">
        <f>+'I M P R I M I R'!B731</f>
        <v>0</v>
      </c>
      <c r="G732" s="178">
        <f>+'I M P R I M I R'!C731</f>
        <v>0</v>
      </c>
      <c r="H732" s="60" t="str">
        <f>+'I M P R I M I R'!D731</f>
        <v>PARTICIPACIÓN S/CAPITAL (%):</v>
      </c>
      <c r="I732" s="178" t="str">
        <f>+'I M P R I M I R'!E731</f>
        <v>&lt;&lt;&lt;&lt;&gt;&gt;&gt;&gt;NO COMPLETADO</v>
      </c>
      <c r="J732" s="214">
        <f>+H$2</f>
        <v>42445</v>
      </c>
      <c r="K732" s="60">
        <f>H$4</f>
        <v>0</v>
      </c>
      <c r="L732" s="60" t="str">
        <f>+H$3</f>
        <v>465/16</v>
      </c>
    </row>
    <row r="733" spans="1:12" ht="12.75">
      <c r="A733" s="60"/>
      <c r="B733" s="60"/>
      <c r="C733" s="116" t="str">
        <f>+'I M P R I M I R'!A732</f>
        <v>III.CS</v>
      </c>
      <c r="D733" s="60">
        <f>+'I M P R I M I R'!D$3</f>
        <v>0</v>
      </c>
      <c r="E733" s="60"/>
      <c r="F733" s="178">
        <f>+'I M P R I M I R'!B732</f>
        <v>0</v>
      </c>
      <c r="G733" s="178">
        <f>+'I M P R I M I R'!C732</f>
        <v>0</v>
      </c>
      <c r="H733" s="60" t="str">
        <f>+'I M P R I M I R'!D732</f>
        <v>CAPITAL SUSCRIPTO:</v>
      </c>
      <c r="I733" s="178" t="str">
        <f>+'I M P R I M I R'!E732</f>
        <v>&lt;&lt;&lt;&lt;&gt;&gt;&gt;&gt;NO COMPLETADO</v>
      </c>
      <c r="J733" s="214">
        <f>+H$2</f>
        <v>42445</v>
      </c>
      <c r="K733" s="60">
        <f>H$4</f>
        <v>0</v>
      </c>
      <c r="L733" s="60" t="str">
        <f>+H$3</f>
        <v>465/16</v>
      </c>
    </row>
    <row r="734" spans="1:12" ht="12.75">
      <c r="A734" s="60"/>
      <c r="B734" s="60"/>
      <c r="C734" s="116" t="str">
        <f>+'I M P R I M I R'!A733</f>
        <v>III.CI</v>
      </c>
      <c r="D734" s="60">
        <f>+'I M P R I M I R'!D$3</f>
        <v>0</v>
      </c>
      <c r="E734" s="60"/>
      <c r="F734" s="178">
        <f>+'I M P R I M I R'!B733</f>
        <v>0</v>
      </c>
      <c r="G734" s="178">
        <f>+'I M P R I M I R'!C733</f>
        <v>0</v>
      </c>
      <c r="H734" s="60" t="str">
        <f>+'I M P R I M I R'!D733</f>
        <v>CAPITAL INTEGRADO:</v>
      </c>
      <c r="I734" s="178" t="str">
        <f>+'I M P R I M I R'!E733</f>
        <v>&lt;&lt;&lt;&lt;&gt;&gt;&gt;&gt;NO COMPLETADO</v>
      </c>
      <c r="J734" s="214">
        <f>+H$2</f>
        <v>42445</v>
      </c>
      <c r="K734" s="60">
        <f>H$4</f>
        <v>0</v>
      </c>
      <c r="L734" s="60" t="str">
        <f>+H$3</f>
        <v>465/16</v>
      </c>
    </row>
    <row r="735" spans="1:12" ht="23.25">
      <c r="A735" s="60"/>
      <c r="B735" s="60"/>
      <c r="C735" s="116" t="str">
        <f>+'I M P R I M I R'!A734</f>
        <v>III</v>
      </c>
      <c r="D735" s="60">
        <f>+'I M P R I M I R'!D$3</f>
        <v>0</v>
      </c>
      <c r="E735" s="60"/>
      <c r="F735" s="178">
        <f>+'I M P R I M I R'!B734</f>
        <v>0</v>
      </c>
      <c r="G735" s="178">
        <f>+'I M P R I M I R'!C734</f>
        <v>0</v>
      </c>
      <c r="H735" s="60" t="str">
        <f>+'I M P R I M I R'!D734</f>
        <v>¿SOCIO/ACC. FUNDADOR? -SI/NO-:</v>
      </c>
      <c r="I735" s="178" t="str">
        <f>+'I M P R I M I R'!E734</f>
        <v>&lt;&lt;&lt;&lt;&gt;&gt;&gt;&gt;NO COMPLETADO</v>
      </c>
      <c r="J735" s="214">
        <f>+H$2</f>
        <v>42445</v>
      </c>
      <c r="K735" s="60">
        <f>H$4</f>
        <v>0</v>
      </c>
      <c r="L735" s="60" t="str">
        <f>+H$3</f>
        <v>465/16</v>
      </c>
    </row>
    <row r="736" spans="1:12" ht="23.25">
      <c r="A736" s="60"/>
      <c r="B736" s="60"/>
      <c r="C736" s="116" t="str">
        <f>+'I M P R I M I R'!A735</f>
        <v>III</v>
      </c>
      <c r="D736" s="60">
        <f>+'I M P R I M I R'!D$3</f>
        <v>0</v>
      </c>
      <c r="E736" s="60"/>
      <c r="F736" s="178">
        <f>+'I M P R I M I R'!B735</f>
        <v>0</v>
      </c>
      <c r="G736" s="178">
        <f>+'I M P R I M I R'!C735</f>
        <v>0</v>
      </c>
      <c r="H736" s="60" t="str">
        <f>+'I M P R I M I R'!D735</f>
        <v>NOMBRE/S Y APLELLIDO/S DE QUIEN/ES ES CESIONARIO:</v>
      </c>
      <c r="I736" s="178" t="str">
        <f>+'I M P R I M I R'!E735</f>
        <v>&lt;&lt;&lt;&lt;&gt;&gt;&gt;&gt;NO COMPLETADO</v>
      </c>
      <c r="J736" s="214">
        <f>+H$2</f>
        <v>42445</v>
      </c>
      <c r="K736" s="60">
        <f>H$4</f>
        <v>0</v>
      </c>
      <c r="L736" s="60" t="str">
        <f>+H$3</f>
        <v>465/16</v>
      </c>
    </row>
    <row r="737" spans="1:12" ht="12.75">
      <c r="A737" s="60"/>
      <c r="B737" s="60"/>
      <c r="C737" s="116" t="str">
        <f>+'I M P R I M I R'!A736</f>
        <v>VII.B</v>
      </c>
      <c r="D737" s="60">
        <f>+'I M P R I M I R'!D$3</f>
        <v>0</v>
      </c>
      <c r="E737" s="60"/>
      <c r="F737" s="178">
        <f>+'I M P R I M I R'!B736</f>
        <v>0</v>
      </c>
      <c r="G737" s="178">
        <f>+'I M P R I M I R'!C736</f>
        <v>0</v>
      </c>
      <c r="H737" s="60" t="str">
        <f>+'I M P R I M I R'!D736</f>
        <v>NOTA/OBSERVACIÓN.</v>
      </c>
      <c r="I737" s="178" t="str">
        <f>+'I M P R I M I R'!E736</f>
        <v>&lt;&lt;&lt;&lt;&gt;&gt;&gt;&gt;NO COMPLETADO</v>
      </c>
      <c r="J737" s="214">
        <f>+H$2</f>
        <v>42445</v>
      </c>
      <c r="K737" s="60">
        <f>H$4</f>
        <v>0</v>
      </c>
      <c r="L737" s="60" t="str">
        <f>+H$3</f>
        <v>465/16</v>
      </c>
    </row>
    <row r="738" spans="1:12" ht="12.75">
      <c r="A738" s="60"/>
      <c r="B738" s="60"/>
      <c r="C738" s="116" t="str">
        <f>+'I M P R I M I R'!A737</f>
        <v>VII.B</v>
      </c>
      <c r="D738" s="60">
        <f>+'I M P R I M I R'!D$3</f>
        <v>0</v>
      </c>
      <c r="E738" s="60"/>
      <c r="F738" s="178">
        <f>+'I M P R I M I R'!B737</f>
        <v>0</v>
      </c>
      <c r="G738" s="178">
        <f>+'I M P R I M I R'!C737</f>
        <v>0</v>
      </c>
      <c r="H738" s="60" t="str">
        <f>+'I M P R I M I R'!D737</f>
        <v>CUIT –sin puntos ni barras-:</v>
      </c>
      <c r="I738" s="178" t="str">
        <f>+'I M P R I M I R'!E737</f>
        <v>&lt;&lt;&lt;&lt;&gt;&gt;&gt;&gt;NO COMPLETADO</v>
      </c>
      <c r="J738" s="214">
        <f>+H$2</f>
        <v>42445</v>
      </c>
      <c r="K738" s="60">
        <f>H$4</f>
        <v>0</v>
      </c>
      <c r="L738" s="60" t="str">
        <f>+H$3</f>
        <v>465/16</v>
      </c>
    </row>
    <row r="739" spans="1:12" ht="34.5">
      <c r="A739" s="60"/>
      <c r="B739" s="60"/>
      <c r="C739" s="116" t="str">
        <f>+'I M P R I M I R'!A738</f>
        <v>VII.B</v>
      </c>
      <c r="D739" s="60">
        <f>+'I M P R I M I R'!D$3</f>
        <v>0</v>
      </c>
      <c r="E739" s="60"/>
      <c r="F739" s="178">
        <f>+'I M P R I M I R'!B738</f>
        <v>0</v>
      </c>
      <c r="G739" s="178">
        <f>+'I M P R I M I R'!C738</f>
        <v>0</v>
      </c>
      <c r="H739" s="60" t="str">
        <f>+'I M P R I M I R'!D738</f>
        <v>TIPO DE PERSONA JCA -sociedad, asociación, mutual, etc-:</v>
      </c>
      <c r="I739" s="178" t="str">
        <f>+'I M P R I M I R'!E738</f>
        <v>&lt;&lt;&lt;&lt;&gt;&gt;&gt;&gt;NO COMPLETADO</v>
      </c>
      <c r="J739" s="214">
        <f>+H$2</f>
        <v>42445</v>
      </c>
      <c r="K739" s="60">
        <f>H$4</f>
        <v>0</v>
      </c>
      <c r="L739" s="60" t="str">
        <f>+H$3</f>
        <v>465/16</v>
      </c>
    </row>
    <row r="740" spans="1:12" ht="23.25">
      <c r="A740" s="60"/>
      <c r="B740" s="60"/>
      <c r="C740" s="116" t="str">
        <f>+'I M P R I M I R'!A739</f>
        <v>VII.B</v>
      </c>
      <c r="D740" s="60">
        <f>+'I M P R I M I R'!D$3</f>
        <v>0</v>
      </c>
      <c r="E740" s="60"/>
      <c r="F740" s="178">
        <f>+'I M P R I M I R'!B739</f>
        <v>0</v>
      </c>
      <c r="G740" s="178">
        <f>+'I M P R I M I R'!C739</f>
        <v>0</v>
      </c>
      <c r="H740" s="60" t="str">
        <f>+'I M P R I M I R'!D739</f>
        <v>ORGANISMO /s DONDE SE INSCRIBIÓ CONSTITUCIÓN:</v>
      </c>
      <c r="I740" s="178" t="str">
        <f>+'I M P R I M I R'!E739</f>
        <v>&lt;&lt;&lt;&lt;&gt;&gt;&gt;&gt;NO COMPLETADO</v>
      </c>
      <c r="J740" s="214">
        <f>+H$2</f>
        <v>42445</v>
      </c>
      <c r="K740" s="60">
        <f>H$4</f>
        <v>0</v>
      </c>
      <c r="L740" s="60" t="str">
        <f>+H$3</f>
        <v>465/16</v>
      </c>
    </row>
    <row r="741" spans="1:12" ht="34.5">
      <c r="A741" s="60"/>
      <c r="B741" s="60"/>
      <c r="C741" s="116" t="str">
        <f>+'I M P R I M I R'!A740</f>
        <v>VII.B</v>
      </c>
      <c r="D741" s="60">
        <f>+'I M P R I M I R'!D$3</f>
        <v>0</v>
      </c>
      <c r="E741" s="60"/>
      <c r="F741" s="178">
        <f>+'I M P R I M I R'!B740</f>
        <v>0</v>
      </c>
      <c r="G741" s="178">
        <f>+'I M P R I M I R'!C740</f>
        <v>0</v>
      </c>
      <c r="H741" s="60" t="str">
        <f>+'I M P R I M I R'!D740</f>
        <v>DATOS DE RESOLUCIÓN/OTROS INSCRIPCIÓN:</v>
      </c>
      <c r="I741" s="178" t="str">
        <f>+'I M P R I M I R'!E740</f>
        <v>&lt;&lt;&lt;&lt;&gt;&gt;&gt;&gt;NO COMPLETADO</v>
      </c>
      <c r="J741" s="214">
        <f>+H$2</f>
        <v>42445</v>
      </c>
      <c r="K741" s="60">
        <f>H$4</f>
        <v>0</v>
      </c>
      <c r="L741" s="60" t="str">
        <f>+H$3</f>
        <v>465/16</v>
      </c>
    </row>
    <row r="742" spans="1:12" ht="12.75">
      <c r="A742" s="60"/>
      <c r="B742" s="60"/>
      <c r="C742" s="116" t="str">
        <f>+'I M P R I M I R'!A741</f>
        <v>VII.B</v>
      </c>
      <c r="D742" s="60">
        <f>+'I M P R I M I R'!D$3</f>
        <v>0</v>
      </c>
      <c r="E742" s="60"/>
      <c r="F742" s="178">
        <f>+'I M P R I M I R'!B741</f>
        <v>0</v>
      </c>
      <c r="G742" s="178">
        <f>+'I M P R I M I R'!C741</f>
        <v>0</v>
      </c>
      <c r="H742" s="60" t="str">
        <f>+'I M P R I M I R'!D741</f>
        <v>FECHA DE INSCRIPCIÓN:</v>
      </c>
      <c r="I742" s="178" t="str">
        <f>+'I M P R I M I R'!E741</f>
        <v>&lt;&lt;&lt;&lt;&gt;&gt;&gt;&gt;NO COMPLETADO</v>
      </c>
      <c r="J742" s="214">
        <f>+H$2</f>
        <v>42445</v>
      </c>
      <c r="K742" s="60">
        <f>H$4</f>
        <v>0</v>
      </c>
      <c r="L742" s="60" t="str">
        <f>+H$3</f>
        <v>465/16</v>
      </c>
    </row>
    <row r="743" spans="1:12" ht="12.75">
      <c r="A743" s="60"/>
      <c r="B743" s="60"/>
      <c r="C743" s="116" t="str">
        <f>+'I M P R I M I R'!A742</f>
        <v>VII.B</v>
      </c>
      <c r="D743" s="60">
        <f>+'I M P R I M I R'!D$3</f>
        <v>0</v>
      </c>
      <c r="E743" s="60"/>
      <c r="F743" s="178">
        <f>+'I M P R I M I R'!B742</f>
        <v>0</v>
      </c>
      <c r="G743" s="178">
        <f>+'I M P R I M I R'!C742</f>
        <v>0</v>
      </c>
      <c r="H743" s="60" t="str">
        <f>+'I M P R I M I R'!D742</f>
        <v>LUGAR DE INSCRIPCIÓN:</v>
      </c>
      <c r="I743" s="178" t="str">
        <f>+'I M P R I M I R'!E742</f>
        <v>&lt;&lt;&lt;&lt;&gt;&gt;&gt;&gt;NO COMPLETADO</v>
      </c>
      <c r="J743" s="214">
        <f>+H$2</f>
        <v>42445</v>
      </c>
      <c r="K743" s="60">
        <f>H$4</f>
        <v>0</v>
      </c>
      <c r="L743" s="60" t="str">
        <f>+H$3</f>
        <v>465/16</v>
      </c>
    </row>
    <row r="744" spans="1:12" ht="12.75">
      <c r="A744" s="60"/>
      <c r="B744" s="60"/>
      <c r="C744" s="116" t="str">
        <f>+'I M P R I M I R'!A743</f>
        <v>VII.B</v>
      </c>
      <c r="D744" s="60">
        <f>+'I M P R I M I R'!D$3</f>
        <v>0</v>
      </c>
      <c r="E744" s="60"/>
      <c r="F744" s="178">
        <f>+'I M P R I M I R'!B743</f>
        <v>0</v>
      </c>
      <c r="G744" s="178">
        <f>+'I M P R I M I R'!C743</f>
        <v>0</v>
      </c>
      <c r="H744" s="60" t="str">
        <f>+'I M P R I M I R'!D743</f>
        <v>DOMICILIOS SOCIAL:</v>
      </c>
      <c r="I744" s="178" t="str">
        <f>+'I M P R I M I R'!E743</f>
        <v>&lt;&lt;&lt;&lt;&gt;&gt;&gt;&gt;NO COMPLETADO</v>
      </c>
      <c r="J744" s="214">
        <f>+H$2</f>
        <v>42445</v>
      </c>
      <c r="K744" s="60">
        <f>H$4</f>
        <v>0</v>
      </c>
      <c r="L744" s="60" t="str">
        <f>+H$3</f>
        <v>465/16</v>
      </c>
    </row>
    <row r="745" spans="1:12" ht="12.75">
      <c r="A745" s="60"/>
      <c r="B745" s="60"/>
      <c r="C745" s="116" t="str">
        <f>+'I M P R I M I R'!A744</f>
        <v>VII.B</v>
      </c>
      <c r="D745" s="60">
        <f>+'I M P R I M I R'!D$3</f>
        <v>0</v>
      </c>
      <c r="E745" s="60"/>
      <c r="F745" s="178">
        <f>+'I M P R I M I R'!B744</f>
        <v>0</v>
      </c>
      <c r="G745" s="178">
        <f>+'I M P R I M I R'!C744</f>
        <v>0</v>
      </c>
      <c r="H745" s="60" t="str">
        <f>+'I M P R I M I R'!D744</f>
        <v>SEDE SOCIAL:</v>
      </c>
      <c r="I745" s="178" t="str">
        <f>+'I M P R I M I R'!E744</f>
        <v>&lt;&lt;&lt;&lt;&gt;&gt;&gt;&gt;NO COMPLETADO</v>
      </c>
      <c r="J745" s="214">
        <f>+H$2</f>
        <v>42445</v>
      </c>
      <c r="K745" s="60">
        <f>H$4</f>
        <v>0</v>
      </c>
      <c r="L745" s="60" t="str">
        <f>+H$3</f>
        <v>465/16</v>
      </c>
    </row>
    <row r="746" spans="1:12" ht="12.75">
      <c r="A746" s="60"/>
      <c r="B746" s="60"/>
      <c r="C746" s="116" t="str">
        <f>+'I M P R I M I R'!A745</f>
        <v>VII.B</v>
      </c>
      <c r="D746" s="60">
        <f>+'I M P R I M I R'!D$3</f>
        <v>0</v>
      </c>
      <c r="E746" s="60"/>
      <c r="F746" s="178">
        <f>+'I M P R I M I R'!B745</f>
        <v>0</v>
      </c>
      <c r="G746" s="178">
        <f>+'I M P R I M I R'!C745</f>
        <v>0</v>
      </c>
      <c r="H746" s="60" t="str">
        <f>+'I M P R I M I R'!D745</f>
        <v>TEL/CEL –sin puntos ni barras-:</v>
      </c>
      <c r="I746" s="178" t="str">
        <f>+'I M P R I M I R'!E745</f>
        <v>&lt;&lt;&lt;&lt;&gt;&gt;&gt;&gt;NO COMPLETADO</v>
      </c>
      <c r="J746" s="214">
        <f>+H$2</f>
        <v>42445</v>
      </c>
      <c r="K746" s="60">
        <f>H$4</f>
        <v>0</v>
      </c>
      <c r="L746" s="60" t="str">
        <f>+H$3</f>
        <v>465/16</v>
      </c>
    </row>
    <row r="747" spans="1:12" ht="12.75">
      <c r="A747" s="60"/>
      <c r="B747" s="60"/>
      <c r="C747" s="116" t="str">
        <f>+'I M P R I M I R'!A746</f>
        <v>VII.B</v>
      </c>
      <c r="D747" s="60">
        <f>+'I M P R I M I R'!D$3</f>
        <v>0</v>
      </c>
      <c r="E747" s="60"/>
      <c r="F747" s="178">
        <f>+'I M P R I M I R'!B746</f>
        <v>0</v>
      </c>
      <c r="G747" s="178">
        <f>+'I M P R I M I R'!C746</f>
        <v>0</v>
      </c>
      <c r="H747" s="60" t="str">
        <f>+'I M P R I M I R'!D746</f>
        <v>EMAIL:</v>
      </c>
      <c r="I747" s="178" t="str">
        <f>+'I M P R I M I R'!E746</f>
        <v>&lt;&lt;&lt;&lt;&gt;&gt;&gt;&gt;NO COMPLETADO</v>
      </c>
      <c r="J747" s="214">
        <f>+H$2</f>
        <v>42445</v>
      </c>
      <c r="K747" s="60">
        <f>H$4</f>
        <v>0</v>
      </c>
      <c r="L747" s="60" t="str">
        <f>+H$3</f>
        <v>465/16</v>
      </c>
    </row>
    <row r="748" spans="1:12" ht="23.25">
      <c r="A748" s="60"/>
      <c r="B748" s="60"/>
      <c r="C748" s="116" t="str">
        <f>+'I M P R I M I R'!A747</f>
        <v>III.Q</v>
      </c>
      <c r="D748" s="60">
        <f>+'I M P R I M I R'!D$3</f>
        <v>0</v>
      </c>
      <c r="E748" s="60"/>
      <c r="F748" s="178">
        <f>+'I M P R I M I R'!B747</f>
        <v>0</v>
      </c>
      <c r="G748" s="178">
        <f>+'I M P R I M I R'!C747</f>
        <v>0</v>
      </c>
      <c r="H748" s="60" t="str">
        <f>+'I M P R I M I R'!D747</f>
        <v>NROS DE ACCIONES/CUOTAS TITULAR:</v>
      </c>
      <c r="I748" s="178" t="str">
        <f>+'I M P R I M I R'!E747</f>
        <v>&lt;&lt;&lt;&lt;&gt;&gt;&gt;&gt;NO COMPLETADO</v>
      </c>
      <c r="J748" s="214">
        <f>+H$2</f>
        <v>42445</v>
      </c>
      <c r="K748" s="60">
        <f>H$4</f>
        <v>0</v>
      </c>
      <c r="L748" s="60" t="str">
        <f>+H$3</f>
        <v>465/16</v>
      </c>
    </row>
    <row r="749" spans="1:12" ht="23.25">
      <c r="A749" s="60"/>
      <c r="B749" s="60"/>
      <c r="C749" s="116" t="str">
        <f>+'I M P R I M I R'!A748</f>
        <v>III.%</v>
      </c>
      <c r="D749" s="60">
        <f>+'I M P R I M I R'!D$3</f>
        <v>0</v>
      </c>
      <c r="E749" s="60"/>
      <c r="F749" s="178">
        <f>+'I M P R I M I R'!B748</f>
        <v>0</v>
      </c>
      <c r="G749" s="178">
        <f>+'I M P R I M I R'!C748</f>
        <v>0</v>
      </c>
      <c r="H749" s="60" t="str">
        <f>+'I M P R I M I R'!D748</f>
        <v>PARTICIPACIÓN S/CAPITAL (%):</v>
      </c>
      <c r="I749" s="178" t="str">
        <f>+'I M P R I M I R'!E748</f>
        <v>&lt;&lt;&lt;&lt;&gt;&gt;&gt;&gt;NO COMPLETADO</v>
      </c>
      <c r="J749" s="214">
        <f>+H$2</f>
        <v>42445</v>
      </c>
      <c r="K749" s="60">
        <f>H$4</f>
        <v>0</v>
      </c>
      <c r="L749" s="60" t="str">
        <f>+H$3</f>
        <v>465/16</v>
      </c>
    </row>
    <row r="750" spans="1:12" ht="12.75">
      <c r="A750" s="60"/>
      <c r="B750" s="60"/>
      <c r="C750" s="116" t="str">
        <f>+'I M P R I M I R'!A749</f>
        <v>III.CS</v>
      </c>
      <c r="D750" s="60">
        <f>+'I M P R I M I R'!D$3</f>
        <v>0</v>
      </c>
      <c r="E750" s="60"/>
      <c r="F750" s="178">
        <f>+'I M P R I M I R'!B749</f>
        <v>0</v>
      </c>
      <c r="G750" s="178">
        <f>+'I M P R I M I R'!C749</f>
        <v>0</v>
      </c>
      <c r="H750" s="60" t="str">
        <f>+'I M P R I M I R'!D749</f>
        <v>CAPITAL SUSCRIPTO:</v>
      </c>
      <c r="I750" s="178" t="str">
        <f>+'I M P R I M I R'!E749</f>
        <v>&lt;&lt;&lt;&lt;&gt;&gt;&gt;&gt;NO COMPLETADO</v>
      </c>
      <c r="J750" s="214">
        <f>+H$2</f>
        <v>42445</v>
      </c>
      <c r="K750" s="60">
        <f>H$4</f>
        <v>0</v>
      </c>
      <c r="L750" s="60" t="str">
        <f>+H$3</f>
        <v>465/16</v>
      </c>
    </row>
    <row r="751" spans="1:12" ht="12.75">
      <c r="A751" s="60"/>
      <c r="B751" s="60"/>
      <c r="C751" s="116" t="str">
        <f>+'I M P R I M I R'!A750</f>
        <v>III.CI</v>
      </c>
      <c r="D751" s="60">
        <f>+'I M P R I M I R'!D$3</f>
        <v>0</v>
      </c>
      <c r="E751" s="60"/>
      <c r="F751" s="178">
        <f>+'I M P R I M I R'!B750</f>
        <v>0</v>
      </c>
      <c r="G751" s="178">
        <f>+'I M P R I M I R'!C750</f>
        <v>0</v>
      </c>
      <c r="H751" s="60" t="str">
        <f>+'I M P R I M I R'!D750</f>
        <v>CAPITAL INTEGRADO:</v>
      </c>
      <c r="I751" s="178" t="str">
        <f>+'I M P R I M I R'!E750</f>
        <v>&lt;&lt;&lt;&lt;&gt;&gt;&gt;&gt;NO COMPLETADO</v>
      </c>
      <c r="J751" s="214">
        <f>+H$2</f>
        <v>42445</v>
      </c>
      <c r="K751" s="60">
        <f>H$4</f>
        <v>0</v>
      </c>
      <c r="L751" s="60" t="str">
        <f>+H$3</f>
        <v>465/16</v>
      </c>
    </row>
    <row r="752" spans="1:12" ht="23.25">
      <c r="A752" s="60"/>
      <c r="B752" s="60"/>
      <c r="C752" s="116" t="str">
        <f>+'I M P R I M I R'!A751</f>
        <v>III</v>
      </c>
      <c r="D752" s="60">
        <f>+'I M P R I M I R'!D$3</f>
        <v>0</v>
      </c>
      <c r="E752" s="60"/>
      <c r="F752" s="178">
        <f>+'I M P R I M I R'!B751</f>
        <v>0</v>
      </c>
      <c r="G752" s="178">
        <f>+'I M P R I M I R'!C751</f>
        <v>0</v>
      </c>
      <c r="H752" s="60" t="str">
        <f>+'I M P R I M I R'!D751</f>
        <v>¿SOCIO/ACC. FUNDADOR? -SI/NO-:</v>
      </c>
      <c r="I752" s="178" t="str">
        <f>+'I M P R I M I R'!E751</f>
        <v>&lt;&lt;&lt;&lt;&gt;&gt;&gt;&gt;NO COMPLETADO</v>
      </c>
      <c r="J752" s="214">
        <f>+H$2</f>
        <v>42445</v>
      </c>
      <c r="K752" s="60">
        <f>H$4</f>
        <v>0</v>
      </c>
      <c r="L752" s="60" t="str">
        <f>+H$3</f>
        <v>465/16</v>
      </c>
    </row>
    <row r="753" spans="1:12" ht="23.25">
      <c r="A753" s="60"/>
      <c r="B753" s="60"/>
      <c r="C753" s="116" t="str">
        <f>+'I M P R I M I R'!A752</f>
        <v>III</v>
      </c>
      <c r="D753" s="60">
        <f>+'I M P R I M I R'!D$3</f>
        <v>0</v>
      </c>
      <c r="E753" s="60"/>
      <c r="F753" s="178">
        <f>+'I M P R I M I R'!B752</f>
        <v>0</v>
      </c>
      <c r="G753" s="178">
        <f>+'I M P R I M I R'!C752</f>
        <v>0</v>
      </c>
      <c r="H753" s="60" t="str">
        <f>+'I M P R I M I R'!D752</f>
        <v>NOMBRE/S Y APLELLIDO/S DE QUIEN/ES ES CESIONARIO:</v>
      </c>
      <c r="I753" s="178" t="str">
        <f>+'I M P R I M I R'!E752</f>
        <v>&lt;&lt;&lt;&lt;&gt;&gt;&gt;&gt;NO COMPLETADO</v>
      </c>
      <c r="J753" s="214">
        <f>+H$2</f>
        <v>42445</v>
      </c>
      <c r="K753" s="60">
        <f>H$4</f>
        <v>0</v>
      </c>
      <c r="L753" s="60" t="str">
        <f>+H$3</f>
        <v>465/16</v>
      </c>
    </row>
    <row r="754" spans="1:12" ht="12.75">
      <c r="A754" s="60"/>
      <c r="B754" s="60"/>
      <c r="C754" s="116" t="str">
        <f>+'I M P R I M I R'!A753</f>
        <v>VII.B</v>
      </c>
      <c r="D754" s="60">
        <f>+'I M P R I M I R'!D$3</f>
        <v>0</v>
      </c>
      <c r="E754" s="60"/>
      <c r="F754" s="178">
        <f>+'I M P R I M I R'!B753</f>
        <v>0</v>
      </c>
      <c r="G754" s="178">
        <f>+'I M P R I M I R'!C753</f>
        <v>0</v>
      </c>
      <c r="H754" s="60" t="str">
        <f>+'I M P R I M I R'!D753</f>
        <v>NOTA/OBSERVACIÓN.</v>
      </c>
      <c r="I754" s="178" t="str">
        <f>+'I M P R I M I R'!E753</f>
        <v>&lt;&lt;&lt;&lt;&gt;&gt;&gt;&gt;NO COMPLETADO</v>
      </c>
      <c r="J754" s="214">
        <f>+H$2</f>
        <v>42445</v>
      </c>
      <c r="K754" s="60">
        <f>H$4</f>
        <v>0</v>
      </c>
      <c r="L754" s="60" t="str">
        <f>+H$3</f>
        <v>465/16</v>
      </c>
    </row>
    <row r="755" spans="1:12" ht="12.75">
      <c r="A755" s="60"/>
      <c r="B755" s="60"/>
      <c r="C755" s="116" t="str">
        <f>+'I M P R I M I R'!A754</f>
        <v>VII.B</v>
      </c>
      <c r="D755" s="60">
        <f>+'I M P R I M I R'!D$3</f>
        <v>0</v>
      </c>
      <c r="E755" s="60"/>
      <c r="F755" s="178">
        <f>+'I M P R I M I R'!B754</f>
        <v>0</v>
      </c>
      <c r="G755" s="178">
        <f>+'I M P R I M I R'!C754</f>
        <v>0</v>
      </c>
      <c r="H755" s="60" t="str">
        <f>+'I M P R I M I R'!D754</f>
        <v>CUIT –sin puntos ni barras-:</v>
      </c>
      <c r="I755" s="178" t="str">
        <f>+'I M P R I M I R'!E754</f>
        <v>&lt;&lt;&lt;&lt;&gt;&gt;&gt;&gt;NO COMPLETADO</v>
      </c>
      <c r="J755" s="214">
        <f>+H$2</f>
        <v>42445</v>
      </c>
      <c r="K755" s="60">
        <f>H$4</f>
        <v>0</v>
      </c>
      <c r="L755" s="60" t="str">
        <f>+H$3</f>
        <v>465/16</v>
      </c>
    </row>
    <row r="756" spans="1:12" ht="34.5">
      <c r="A756" s="60"/>
      <c r="B756" s="60"/>
      <c r="C756" s="116" t="str">
        <f>+'I M P R I M I R'!A755</f>
        <v>VII.B</v>
      </c>
      <c r="D756" s="60">
        <f>+'I M P R I M I R'!D$3</f>
        <v>0</v>
      </c>
      <c r="E756" s="60"/>
      <c r="F756" s="178">
        <f>+'I M P R I M I R'!B755</f>
        <v>0</v>
      </c>
      <c r="G756" s="178">
        <f>+'I M P R I M I R'!C755</f>
        <v>0</v>
      </c>
      <c r="H756" s="60" t="str">
        <f>+'I M P R I M I R'!D755</f>
        <v>TIPO DE PERSONA JCA -sociedad, asociación, mutual, etc-:</v>
      </c>
      <c r="I756" s="178" t="str">
        <f>+'I M P R I M I R'!E755</f>
        <v>&lt;&lt;&lt;&lt;&gt;&gt;&gt;&gt;NO COMPLETADO</v>
      </c>
      <c r="J756" s="214">
        <f>+H$2</f>
        <v>42445</v>
      </c>
      <c r="K756" s="60">
        <f>H$4</f>
        <v>0</v>
      </c>
      <c r="L756" s="60" t="str">
        <f>+H$3</f>
        <v>465/16</v>
      </c>
    </row>
    <row r="757" spans="1:12" ht="23.25">
      <c r="A757" s="60"/>
      <c r="B757" s="60"/>
      <c r="C757" s="116" t="str">
        <f>+'I M P R I M I R'!A756</f>
        <v>VII.B</v>
      </c>
      <c r="D757" s="60">
        <f>+'I M P R I M I R'!D$3</f>
        <v>0</v>
      </c>
      <c r="E757" s="60"/>
      <c r="F757" s="178">
        <f>+'I M P R I M I R'!B756</f>
        <v>0</v>
      </c>
      <c r="G757" s="178">
        <f>+'I M P R I M I R'!C756</f>
        <v>0</v>
      </c>
      <c r="H757" s="60" t="str">
        <f>+'I M P R I M I R'!D756</f>
        <v>ORGANISMO /s DONDE SE INSCRIBIÓ CONSTITUCIÓN:</v>
      </c>
      <c r="I757" s="178" t="str">
        <f>+'I M P R I M I R'!E756</f>
        <v>&lt;&lt;&lt;&lt;&gt;&gt;&gt;&gt;NO COMPLETADO</v>
      </c>
      <c r="J757" s="214">
        <f>+H$2</f>
        <v>42445</v>
      </c>
      <c r="K757" s="60">
        <f>H$4</f>
        <v>0</v>
      </c>
      <c r="L757" s="60" t="str">
        <f>+H$3</f>
        <v>465/16</v>
      </c>
    </row>
    <row r="758" spans="1:12" ht="34.5">
      <c r="A758" s="60"/>
      <c r="B758" s="60"/>
      <c r="C758" s="116" t="str">
        <f>+'I M P R I M I R'!A757</f>
        <v>VII.B</v>
      </c>
      <c r="D758" s="60">
        <f>+'I M P R I M I R'!D$3</f>
        <v>0</v>
      </c>
      <c r="E758" s="60"/>
      <c r="F758" s="178">
        <f>+'I M P R I M I R'!B757</f>
        <v>0</v>
      </c>
      <c r="G758" s="178">
        <f>+'I M P R I M I R'!C757</f>
        <v>0</v>
      </c>
      <c r="H758" s="60" t="str">
        <f>+'I M P R I M I R'!D757</f>
        <v>DATOS DE RESOLUCIÓN/OTROS INSCRIPCIÓN:</v>
      </c>
      <c r="I758" s="178" t="str">
        <f>+'I M P R I M I R'!E757</f>
        <v>&lt;&lt;&lt;&lt;&gt;&gt;&gt;&gt;NO COMPLETADO</v>
      </c>
      <c r="J758" s="214">
        <f>+H$2</f>
        <v>42445</v>
      </c>
      <c r="K758" s="60">
        <f>H$4</f>
        <v>0</v>
      </c>
      <c r="L758" s="60" t="str">
        <f>+H$3</f>
        <v>465/16</v>
      </c>
    </row>
    <row r="759" spans="1:12" ht="12.75">
      <c r="A759" s="60"/>
      <c r="B759" s="60"/>
      <c r="C759" s="116" t="str">
        <f>+'I M P R I M I R'!A758</f>
        <v>VII.B</v>
      </c>
      <c r="D759" s="60">
        <f>+'I M P R I M I R'!D$3</f>
        <v>0</v>
      </c>
      <c r="E759" s="60"/>
      <c r="F759" s="178">
        <f>+'I M P R I M I R'!B758</f>
        <v>0</v>
      </c>
      <c r="G759" s="178">
        <f>+'I M P R I M I R'!C758</f>
        <v>0</v>
      </c>
      <c r="H759" s="60" t="str">
        <f>+'I M P R I M I R'!D758</f>
        <v>FECHA DE INSCRIPCIÓN:</v>
      </c>
      <c r="I759" s="178" t="str">
        <f>+'I M P R I M I R'!E758</f>
        <v>&lt;&lt;&lt;&lt;&gt;&gt;&gt;&gt;NO COMPLETADO</v>
      </c>
      <c r="J759" s="214">
        <f>+H$2</f>
        <v>42445</v>
      </c>
      <c r="K759" s="60">
        <f>H$4</f>
        <v>0</v>
      </c>
      <c r="L759" s="60" t="str">
        <f>+H$3</f>
        <v>465/16</v>
      </c>
    </row>
    <row r="760" spans="1:12" ht="12.75">
      <c r="A760" s="60"/>
      <c r="B760" s="60"/>
      <c r="C760" s="116" t="str">
        <f>+'I M P R I M I R'!A759</f>
        <v>VII.B</v>
      </c>
      <c r="D760" s="60">
        <f>+'I M P R I M I R'!D$3</f>
        <v>0</v>
      </c>
      <c r="E760" s="60"/>
      <c r="F760" s="178">
        <f>+'I M P R I M I R'!B759</f>
        <v>0</v>
      </c>
      <c r="G760" s="178">
        <f>+'I M P R I M I R'!C759</f>
        <v>0</v>
      </c>
      <c r="H760" s="60" t="str">
        <f>+'I M P R I M I R'!D759</f>
        <v>LUGAR DE INSCRIPCIÓN:</v>
      </c>
      <c r="I760" s="178" t="str">
        <f>+'I M P R I M I R'!E759</f>
        <v>&lt;&lt;&lt;&lt;&gt;&gt;&gt;&gt;NO COMPLETADO</v>
      </c>
      <c r="J760" s="214">
        <f>+H$2</f>
        <v>42445</v>
      </c>
      <c r="K760" s="60">
        <f>H$4</f>
        <v>0</v>
      </c>
      <c r="L760" s="60" t="str">
        <f>+H$3</f>
        <v>465/16</v>
      </c>
    </row>
    <row r="761" spans="1:12" ht="12.75">
      <c r="A761" s="60"/>
      <c r="B761" s="60"/>
      <c r="C761" s="116" t="str">
        <f>+'I M P R I M I R'!A760</f>
        <v>VII.B</v>
      </c>
      <c r="D761" s="60">
        <f>+'I M P R I M I R'!D$3</f>
        <v>0</v>
      </c>
      <c r="E761" s="60"/>
      <c r="F761" s="178">
        <f>+'I M P R I M I R'!B760</f>
        <v>0</v>
      </c>
      <c r="G761" s="178">
        <f>+'I M P R I M I R'!C760</f>
        <v>0</v>
      </c>
      <c r="H761" s="60" t="str">
        <f>+'I M P R I M I R'!D760</f>
        <v>DOMICILIOS SOCIAL:</v>
      </c>
      <c r="I761" s="178" t="str">
        <f>+'I M P R I M I R'!E760</f>
        <v>&lt;&lt;&lt;&lt;&gt;&gt;&gt;&gt;NO COMPLETADO</v>
      </c>
      <c r="J761" s="214">
        <f>+H$2</f>
        <v>42445</v>
      </c>
      <c r="K761" s="60">
        <f>H$4</f>
        <v>0</v>
      </c>
      <c r="L761" s="60" t="str">
        <f>+H$3</f>
        <v>465/16</v>
      </c>
    </row>
    <row r="762" spans="1:12" ht="12.75">
      <c r="A762" s="60"/>
      <c r="B762" s="60"/>
      <c r="C762" s="116" t="str">
        <f>+'I M P R I M I R'!A761</f>
        <v>VII.B</v>
      </c>
      <c r="D762" s="60">
        <f>+'I M P R I M I R'!D$3</f>
        <v>0</v>
      </c>
      <c r="E762" s="60"/>
      <c r="F762" s="178">
        <f>+'I M P R I M I R'!B761</f>
        <v>0</v>
      </c>
      <c r="G762" s="178">
        <f>+'I M P R I M I R'!C761</f>
        <v>0</v>
      </c>
      <c r="H762" s="60" t="str">
        <f>+'I M P R I M I R'!D761</f>
        <v>SEDE SOCIAL:</v>
      </c>
      <c r="I762" s="178" t="str">
        <f>+'I M P R I M I R'!E761</f>
        <v>&lt;&lt;&lt;&lt;&gt;&gt;&gt;&gt;NO COMPLETADO</v>
      </c>
      <c r="J762" s="214">
        <f>+H$2</f>
        <v>42445</v>
      </c>
      <c r="K762" s="60">
        <f>H$4</f>
        <v>0</v>
      </c>
      <c r="L762" s="60" t="str">
        <f>+H$3</f>
        <v>465/16</v>
      </c>
    </row>
    <row r="763" spans="1:12" ht="12.75">
      <c r="A763" s="60"/>
      <c r="B763" s="60"/>
      <c r="C763" s="116" t="str">
        <f>+'I M P R I M I R'!A762</f>
        <v>VII.B</v>
      </c>
      <c r="D763" s="60">
        <f>+'I M P R I M I R'!D$3</f>
        <v>0</v>
      </c>
      <c r="E763" s="60"/>
      <c r="F763" s="178">
        <f>+'I M P R I M I R'!B762</f>
        <v>0</v>
      </c>
      <c r="G763" s="178">
        <f>+'I M P R I M I R'!C762</f>
        <v>0</v>
      </c>
      <c r="H763" s="60" t="str">
        <f>+'I M P R I M I R'!D762</f>
        <v>TEL/CEL –sin puntos ni barras-:</v>
      </c>
      <c r="I763" s="178" t="str">
        <f>+'I M P R I M I R'!E762</f>
        <v>&lt;&lt;&lt;&lt;&gt;&gt;&gt;&gt;NO COMPLETADO</v>
      </c>
      <c r="J763" s="214">
        <f>+H$2</f>
        <v>42445</v>
      </c>
      <c r="K763" s="60">
        <f>H$4</f>
        <v>0</v>
      </c>
      <c r="L763" s="60" t="str">
        <f>+H$3</f>
        <v>465/16</v>
      </c>
    </row>
    <row r="764" spans="1:12" ht="12.75">
      <c r="A764" s="60"/>
      <c r="B764" s="60"/>
      <c r="C764" s="116" t="str">
        <f>+'I M P R I M I R'!A763</f>
        <v>VII.B</v>
      </c>
      <c r="D764" s="60">
        <f>+'I M P R I M I R'!D$3</f>
        <v>0</v>
      </c>
      <c r="E764" s="60"/>
      <c r="F764" s="178">
        <f>+'I M P R I M I R'!B763</f>
        <v>0</v>
      </c>
      <c r="G764" s="178">
        <f>+'I M P R I M I R'!C763</f>
        <v>0</v>
      </c>
      <c r="H764" s="60" t="str">
        <f>+'I M P R I M I R'!D763</f>
        <v>EMAIL:</v>
      </c>
      <c r="I764" s="178" t="str">
        <f>+'I M P R I M I R'!E763</f>
        <v>&lt;&lt;&lt;&lt;&gt;&gt;&gt;&gt;NO COMPLETADO</v>
      </c>
      <c r="J764" s="214">
        <f>+H$2</f>
        <v>42445</v>
      </c>
      <c r="K764" s="60">
        <f>H$4</f>
        <v>0</v>
      </c>
      <c r="L764" s="60" t="str">
        <f>+H$3</f>
        <v>465/16</v>
      </c>
    </row>
    <row r="765" spans="1:12" ht="23.25">
      <c r="A765" s="60"/>
      <c r="B765" s="60"/>
      <c r="C765" s="116" t="str">
        <f>+'I M P R I M I R'!A764</f>
        <v>III.Q</v>
      </c>
      <c r="D765" s="60">
        <f>+'I M P R I M I R'!D$3</f>
        <v>0</v>
      </c>
      <c r="E765" s="60"/>
      <c r="F765" s="178">
        <f>+'I M P R I M I R'!B764</f>
        <v>0</v>
      </c>
      <c r="G765" s="178">
        <f>+'I M P R I M I R'!C764</f>
        <v>0</v>
      </c>
      <c r="H765" s="60" t="str">
        <f>+'I M P R I M I R'!D764</f>
        <v>NROS DE ACCIONES/CUOTAS TITULAR:</v>
      </c>
      <c r="I765" s="178" t="str">
        <f>+'I M P R I M I R'!E764</f>
        <v>&lt;&lt;&lt;&lt;&gt;&gt;&gt;&gt;NO COMPLETADO</v>
      </c>
      <c r="J765" s="214">
        <f>+H$2</f>
        <v>42445</v>
      </c>
      <c r="K765" s="60">
        <f>H$4</f>
        <v>0</v>
      </c>
      <c r="L765" s="60" t="str">
        <f>+H$3</f>
        <v>465/16</v>
      </c>
    </row>
    <row r="766" spans="1:12" ht="23.25">
      <c r="A766" s="60"/>
      <c r="B766" s="60"/>
      <c r="C766" s="116" t="str">
        <f>+'I M P R I M I R'!A765</f>
        <v>III.%</v>
      </c>
      <c r="D766" s="60">
        <f>+'I M P R I M I R'!D$3</f>
        <v>0</v>
      </c>
      <c r="E766" s="60"/>
      <c r="F766" s="178">
        <f>+'I M P R I M I R'!B765</f>
        <v>0</v>
      </c>
      <c r="G766" s="178">
        <f>+'I M P R I M I R'!C765</f>
        <v>0</v>
      </c>
      <c r="H766" s="60" t="str">
        <f>+'I M P R I M I R'!D765</f>
        <v>PARTICIPACIÓN S/CAPITAL (%):</v>
      </c>
      <c r="I766" s="178" t="str">
        <f>+'I M P R I M I R'!E765</f>
        <v>&lt;&lt;&lt;&lt;&gt;&gt;&gt;&gt;NO COMPLETADO</v>
      </c>
      <c r="J766" s="214">
        <f>+H$2</f>
        <v>42445</v>
      </c>
      <c r="K766" s="60">
        <f>H$4</f>
        <v>0</v>
      </c>
      <c r="L766" s="60" t="str">
        <f>+H$3</f>
        <v>465/16</v>
      </c>
    </row>
    <row r="767" spans="1:12" ht="12.75">
      <c r="A767" s="60"/>
      <c r="B767" s="60"/>
      <c r="C767" s="116" t="str">
        <f>+'I M P R I M I R'!A766</f>
        <v>III.CS</v>
      </c>
      <c r="D767" s="60">
        <f>+'I M P R I M I R'!D$3</f>
        <v>0</v>
      </c>
      <c r="E767" s="60"/>
      <c r="F767" s="178">
        <f>+'I M P R I M I R'!B766</f>
        <v>0</v>
      </c>
      <c r="G767" s="178">
        <f>+'I M P R I M I R'!C766</f>
        <v>0</v>
      </c>
      <c r="H767" s="60" t="str">
        <f>+'I M P R I M I R'!D766</f>
        <v>CAPITAL SUSCRIPTO:</v>
      </c>
      <c r="I767" s="178" t="str">
        <f>+'I M P R I M I R'!E766</f>
        <v>&lt;&lt;&lt;&lt;&gt;&gt;&gt;&gt;NO COMPLETADO</v>
      </c>
      <c r="J767" s="214">
        <f>+H$2</f>
        <v>42445</v>
      </c>
      <c r="K767" s="60">
        <f>H$4</f>
        <v>0</v>
      </c>
      <c r="L767" s="60" t="str">
        <f>+H$3</f>
        <v>465/16</v>
      </c>
    </row>
    <row r="768" spans="1:12" ht="12.75">
      <c r="A768" s="60"/>
      <c r="B768" s="60"/>
      <c r="C768" s="116" t="str">
        <f>+'I M P R I M I R'!A767</f>
        <v>III.CI</v>
      </c>
      <c r="D768" s="60">
        <f>+'I M P R I M I R'!D$3</f>
        <v>0</v>
      </c>
      <c r="E768" s="60"/>
      <c r="F768" s="178">
        <f>+'I M P R I M I R'!B767</f>
        <v>0</v>
      </c>
      <c r="G768" s="178">
        <f>+'I M P R I M I R'!C767</f>
        <v>0</v>
      </c>
      <c r="H768" s="60" t="str">
        <f>+'I M P R I M I R'!D767</f>
        <v>CAPITAL INTEGRADO:</v>
      </c>
      <c r="I768" s="178" t="str">
        <f>+'I M P R I M I R'!E767</f>
        <v>&lt;&lt;&lt;&lt;&gt;&gt;&gt;&gt;NO COMPLETADO</v>
      </c>
      <c r="J768" s="214">
        <f>+H$2</f>
        <v>42445</v>
      </c>
      <c r="K768" s="60">
        <f>H$4</f>
        <v>0</v>
      </c>
      <c r="L768" s="60" t="str">
        <f>+H$3</f>
        <v>465/16</v>
      </c>
    </row>
    <row r="769" spans="1:12" ht="23.25">
      <c r="A769" s="60"/>
      <c r="B769" s="60"/>
      <c r="C769" s="116" t="str">
        <f>+'I M P R I M I R'!A768</f>
        <v>III</v>
      </c>
      <c r="D769" s="60">
        <f>+'I M P R I M I R'!D$3</f>
        <v>0</v>
      </c>
      <c r="E769" s="60"/>
      <c r="F769" s="178">
        <f>+'I M P R I M I R'!B768</f>
        <v>0</v>
      </c>
      <c r="G769" s="178">
        <f>+'I M P R I M I R'!C768</f>
        <v>0</v>
      </c>
      <c r="H769" s="60" t="str">
        <f>+'I M P R I M I R'!D768</f>
        <v>¿SOCIO/ACC. FUNDADOR? -SI/NO-:</v>
      </c>
      <c r="I769" s="178" t="str">
        <f>+'I M P R I M I R'!E768</f>
        <v>&lt;&lt;&lt;&lt;&gt;&gt;&gt;&gt;NO COMPLETADO</v>
      </c>
      <c r="J769" s="214">
        <f>+H$2</f>
        <v>42445</v>
      </c>
      <c r="K769" s="60">
        <f>H$4</f>
        <v>0</v>
      </c>
      <c r="L769" s="60" t="str">
        <f>+H$3</f>
        <v>465/16</v>
      </c>
    </row>
    <row r="770" spans="1:12" ht="23.25">
      <c r="A770" s="60"/>
      <c r="B770" s="60"/>
      <c r="C770" s="116" t="str">
        <f>+'I M P R I M I R'!A769</f>
        <v>III</v>
      </c>
      <c r="D770" s="60">
        <f>+'I M P R I M I R'!D$3</f>
        <v>0</v>
      </c>
      <c r="E770" s="60"/>
      <c r="F770" s="178">
        <f>+'I M P R I M I R'!B769</f>
        <v>0</v>
      </c>
      <c r="G770" s="178">
        <f>+'I M P R I M I R'!C769</f>
        <v>0</v>
      </c>
      <c r="H770" s="60" t="str">
        <f>+'I M P R I M I R'!D769</f>
        <v>NOMBRE/S Y APLELLIDO/S DE QUIEN/ES ES CESIONARIO:</v>
      </c>
      <c r="I770" s="178" t="str">
        <f>+'I M P R I M I R'!E769</f>
        <v>&lt;&lt;&lt;&lt;&gt;&gt;&gt;&gt;NO COMPLETADO</v>
      </c>
      <c r="J770" s="214">
        <f>+H$2</f>
        <v>42445</v>
      </c>
      <c r="K770" s="60">
        <f>H$4</f>
        <v>0</v>
      </c>
      <c r="L770" s="60" t="str">
        <f>+H$3</f>
        <v>465/16</v>
      </c>
    </row>
    <row r="771" spans="1:12" ht="12.75">
      <c r="A771" s="60"/>
      <c r="B771" s="60"/>
      <c r="C771" s="116" t="str">
        <f>+'I M P R I M I R'!A770</f>
        <v>VII.B</v>
      </c>
      <c r="D771" s="60">
        <f>+'I M P R I M I R'!D$3</f>
        <v>0</v>
      </c>
      <c r="E771" s="60"/>
      <c r="F771" s="178">
        <f>+'I M P R I M I R'!B770</f>
        <v>0</v>
      </c>
      <c r="G771" s="178">
        <f>+'I M P R I M I R'!C770</f>
        <v>0</v>
      </c>
      <c r="H771" s="60" t="str">
        <f>+'I M P R I M I R'!D770</f>
        <v>NOTA/OBSERVACIÓN.</v>
      </c>
      <c r="I771" s="178" t="str">
        <f>+'I M P R I M I R'!E770</f>
        <v>&lt;&lt;&lt;&lt;&gt;&gt;&gt;&gt;NO COMPLETADO</v>
      </c>
      <c r="J771" s="214">
        <f>+H$2</f>
        <v>42445</v>
      </c>
      <c r="K771" s="60">
        <f>H$4</f>
        <v>0</v>
      </c>
      <c r="L771" s="60" t="str">
        <f>+H$3</f>
        <v>465/16</v>
      </c>
    </row>
  </sheetData>
  <mergeCells count="16">
    <mergeCell ref="A2:G2"/>
    <mergeCell ref="I2:J2"/>
    <mergeCell ref="A3:G3"/>
    <mergeCell ref="I3:J3"/>
    <mergeCell ref="F4:G4"/>
    <mergeCell ref="I4:J4"/>
    <mergeCell ref="A5:A6"/>
    <mergeCell ref="B5:B6"/>
    <mergeCell ref="C5:C6"/>
    <mergeCell ref="D5:E5"/>
    <mergeCell ref="F5:F6"/>
    <mergeCell ref="G5:G6"/>
    <mergeCell ref="H5:I5"/>
    <mergeCell ref="J5:J6"/>
    <mergeCell ref="K5:K6"/>
    <mergeCell ref="L5:L6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